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GK054\Desktop\掲載依頼 食育推進\"/>
    </mc:Choice>
  </mc:AlternateContent>
  <xr:revisionPtr revIDLastSave="0" documentId="13_ncr:1_{742A9FBD-4A7B-4575-8F09-762C06490607}" xr6:coauthVersionLast="47" xr6:coauthVersionMax="47" xr10:uidLastSave="{00000000-0000-0000-0000-000000000000}"/>
  <bookViews>
    <workbookView xWindow="1605" yWindow="105" windowWidth="27195" windowHeight="14865" activeTab="2" xr2:uid="{80107B93-DA26-44D8-8792-4A46F3EF7FF1}"/>
  </bookViews>
  <sheets>
    <sheet name="名簿(全受講者名)" sheetId="5" r:id="rId1"/>
    <sheet name="報告書(集計表)" sheetId="3" r:id="rId2"/>
    <sheet name="理解確認シート(受講者個別用)" sheetId="6" r:id="rId3"/>
    <sheet name="Sheet2" sheetId="4" state="hidden" r:id="rId4"/>
  </sheets>
  <definedNames>
    <definedName name="_Hlk64294049" localSheetId="1">'報告書(集計表)'!$C$27</definedName>
    <definedName name="_xlnm.Print_Area" localSheetId="1">'報告書(集計表)'!$A$1:$X$155</definedName>
    <definedName name="_xlnm.Print_Area" localSheetId="0">'名簿(全受講者名)'!$A$1:$Y$38</definedName>
    <definedName name="_xlnm.Print_Area" localSheetId="2">'理解確認シート(受講者個別用)'!$A$1:$X$87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5" l="1"/>
  <c r="Q14" i="3" l="1"/>
  <c r="Q15" i="3"/>
  <c r="Q13" i="3"/>
  <c r="K39" i="3"/>
  <c r="O39" i="3" s="1"/>
</calcChain>
</file>

<file path=xl/sharedStrings.xml><?xml version="1.0" encoding="utf-8"?>
<sst xmlns="http://schemas.openxmlformats.org/spreadsheetml/2006/main" count="265" uniqueCount="148">
  <si>
    <t>○</t>
    <phoneticPr fontId="1"/>
  </si>
  <si>
    <t>×</t>
    <phoneticPr fontId="1"/>
  </si>
  <si>
    <r>
      <t>※受託する学校毎ではなく、</t>
    </r>
    <r>
      <rPr>
        <b/>
        <u/>
        <sz val="11"/>
        <color theme="1"/>
        <rFont val="ＭＳ Ｐ明朝"/>
        <family val="1"/>
        <charset val="128"/>
      </rPr>
      <t>会社として一つの報告書</t>
    </r>
    <r>
      <rPr>
        <sz val="11"/>
        <color theme="1"/>
        <rFont val="ＭＳ Ｐ明朝"/>
        <family val="1"/>
        <charset val="128"/>
      </rPr>
      <t>にまとめてご提出ください。</t>
    </r>
    <phoneticPr fontId="1"/>
  </si>
  <si>
    <t>公益財団法人東京都学校給食会　宛</t>
  </si>
  <si>
    <t>会社名：</t>
    <rPh sb="0" eb="3">
      <t>カイシャメイ</t>
    </rPh>
    <phoneticPr fontId="1"/>
  </si>
  <si>
    <t>担当者名：</t>
    <rPh sb="0" eb="4">
      <t>タントウシャメイ</t>
    </rPh>
    <phoneticPr fontId="1"/>
  </si>
  <si>
    <t>連絡先：</t>
    <rPh sb="0" eb="3">
      <t>レンラクサキ</t>
    </rPh>
    <phoneticPr fontId="1"/>
  </si>
  <si>
    <t>以下の設問について、該当するものに○、または感想等ご記入ください。</t>
  </si>
  <si>
    <t>１　実施方法</t>
    <phoneticPr fontId="1"/>
  </si>
  <si>
    <t>学校毎</t>
    <rPh sb="0" eb="2">
      <t>ガッコウ</t>
    </rPh>
    <rPh sb="2" eb="3">
      <t>ゴト</t>
    </rPh>
    <phoneticPr fontId="1"/>
  </si>
  <si>
    <t>個人</t>
    <rPh sb="0" eb="2">
      <t>コジン</t>
    </rPh>
    <phoneticPr fontId="1"/>
  </si>
  <si>
    <t>・</t>
    <phoneticPr fontId="1"/>
  </si>
  <si>
    <t>　</t>
  </si>
  <si>
    <t>　</t>
    <phoneticPr fontId="1"/>
  </si>
  <si>
    <t>２　実施日時</t>
    <rPh sb="2" eb="6">
      <t>ジッシニチジ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</si>
  <si>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</si>
  <si>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</si>
  <si>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（月）</t>
    <rPh sb="1" eb="2">
      <t>ゲツ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</si>
  <si>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</si>
  <si>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</si>
  <si>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</si>
  <si>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</si>
  <si>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</si>
  <si>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（日）</t>
    <rPh sb="1" eb="2">
      <t>ニチ</t>
    </rPh>
    <phoneticPr fontId="1"/>
  </si>
  <si>
    <t>：</t>
    <phoneticPr fontId="1"/>
  </si>
  <si>
    <t>～</t>
    <phoneticPr fontId="1"/>
  </si>
  <si>
    <t>３　受講者</t>
    <phoneticPr fontId="1"/>
  </si>
  <si>
    <t xml:space="preserve">全　　 </t>
    <phoneticPr fontId="1"/>
  </si>
  <si>
    <t xml:space="preserve"> 名　※詳細は、別添１受講者名簿の通り</t>
  </si>
  <si>
    <t>内訳：</t>
    <phoneticPr fontId="1"/>
  </si>
  <si>
    <t>名</t>
    <phoneticPr fontId="1"/>
  </si>
  <si>
    <t>その他</t>
    <phoneticPr fontId="1"/>
  </si>
  <si>
    <t>（１）</t>
    <phoneticPr fontId="1"/>
  </si>
  <si>
    <t>回収</t>
    <phoneticPr fontId="1"/>
  </si>
  <si>
    <t>名（回収率</t>
    <phoneticPr fontId="1"/>
  </si>
  <si>
    <t>％）</t>
    <phoneticPr fontId="1"/>
  </si>
  <si>
    <t>≪感想・意見等≫</t>
    <phoneticPr fontId="1"/>
  </si>
  <si>
    <t>（３）内容について</t>
    <phoneticPr fontId="1"/>
  </si>
  <si>
    <t>）</t>
    <phoneticPr fontId="1"/>
  </si>
  <si>
    <t>（４）本研修および所属校の状況を踏まえ、わかったこと、明日からできること、</t>
    <phoneticPr fontId="1"/>
  </si>
  <si>
    <t>　　 心がけること等</t>
    <phoneticPr fontId="1"/>
  </si>
  <si>
    <t>転載してください。</t>
    <phoneticPr fontId="1"/>
  </si>
  <si>
    <t>（５）今後研修の実施を希望するテーマ・講師等</t>
    <phoneticPr fontId="1"/>
  </si>
  <si>
    <t>（６）その他、本研修会（実施方法、内容他）に関してご意見・ご要望等</t>
    <phoneticPr fontId="1"/>
  </si>
  <si>
    <t>５　全体について</t>
    <rPh sb="2" eb="4">
      <t>ゼンタイ</t>
    </rPh>
    <phoneticPr fontId="1"/>
  </si>
  <si>
    <t>（１）今後希望する研修会等の内容・講師について</t>
    <phoneticPr fontId="1"/>
  </si>
  <si>
    <t>（２）全体を通してのご感想・ご意見・ご要望等</t>
  </si>
  <si>
    <t>（</t>
    <phoneticPr fontId="1"/>
  </si>
  <si>
    <t>TEL 03(3822)9391</t>
    <phoneticPr fontId="1"/>
  </si>
  <si>
    <t>学校名</t>
    <rPh sb="0" eb="3">
      <t>ガッコウメイ</t>
    </rPh>
    <phoneticPr fontId="1"/>
  </si>
  <si>
    <t>受講人数</t>
    <rPh sb="0" eb="4">
      <t>ジュコウニンズウ</t>
    </rPh>
    <phoneticPr fontId="1"/>
  </si>
  <si>
    <t>名</t>
    <rPh sb="0" eb="1">
      <t>メイ</t>
    </rPh>
    <phoneticPr fontId="1"/>
  </si>
  <si>
    <t>学校名：</t>
    <rPh sb="0" eb="2">
      <t>ガッコウ</t>
    </rPh>
    <rPh sb="2" eb="3">
      <t>メイ</t>
    </rPh>
    <phoneticPr fontId="1"/>
  </si>
  <si>
    <t>氏　　名：</t>
    <rPh sb="0" eb="1">
      <t>シ</t>
    </rPh>
    <rPh sb="3" eb="4">
      <t>メイ</t>
    </rPh>
    <phoneticPr fontId="1"/>
  </si>
  <si>
    <t>以下の設問について、該当するものに○、または感想等ご記入ください。</t>
    <phoneticPr fontId="1"/>
  </si>
  <si>
    <t>集合</t>
    <phoneticPr fontId="1"/>
  </si>
  <si>
    <t>学校毎</t>
    <phoneticPr fontId="1"/>
  </si>
  <si>
    <t>個別</t>
    <phoneticPr fontId="1"/>
  </si>
  <si>
    <t>その他(　　　　　　　　)</t>
    <phoneticPr fontId="1"/>
  </si>
  <si>
    <t>)</t>
    <phoneticPr fontId="1"/>
  </si>
  <si>
    <t>大変有意義だった</t>
    <phoneticPr fontId="1"/>
  </si>
  <si>
    <t>有意義だった</t>
    <phoneticPr fontId="1"/>
  </si>
  <si>
    <t>やや不満</t>
    <phoneticPr fontId="1"/>
  </si>
  <si>
    <t>不満</t>
    <phoneticPr fontId="1"/>
  </si>
  <si>
    <t>その他（</t>
    <phoneticPr fontId="1"/>
  </si>
  <si>
    <t>よくわかった</t>
    <phoneticPr fontId="1"/>
  </si>
  <si>
    <t>わかった</t>
    <phoneticPr fontId="1"/>
  </si>
  <si>
    <t>わからなかった</t>
    <phoneticPr fontId="1"/>
  </si>
  <si>
    <t>その他（</t>
    <rPh sb="2" eb="3">
      <t>ホカ</t>
    </rPh>
    <phoneticPr fontId="1"/>
  </si>
  <si>
    <t>例）ドライ運用について。食物アレルギーについて。</t>
    <phoneticPr fontId="1"/>
  </si>
  <si>
    <t>　　ご記入ください。</t>
    <phoneticPr fontId="1"/>
  </si>
  <si>
    <t>記載後、各事業者（責任者）宛にご提出ください。</t>
  </si>
  <si>
    <t>１　研修会の実施について</t>
    <phoneticPr fontId="1"/>
  </si>
  <si>
    <t>２　今回の動画研修はいかがでしたか。</t>
    <phoneticPr fontId="1"/>
  </si>
  <si>
    <t>３　内容についてお答えください。</t>
  </si>
  <si>
    <t>４　本研修の実施を踏まえ、わかったこと、明日からできること、
心がけること等を記入してください。</t>
    <phoneticPr fontId="1"/>
  </si>
  <si>
    <t>５　今後研修の実施を希望するテーマ・講師等をご記入ください。</t>
    <phoneticPr fontId="1"/>
  </si>
  <si>
    <t>６　その他、本研修会（実施方法、内容他）に関してご意見・ご要望等がありましたら、</t>
    <phoneticPr fontId="1"/>
  </si>
  <si>
    <r>
      <t>※ 学校毎ではなく、</t>
    </r>
    <r>
      <rPr>
        <u val="double"/>
        <sz val="11"/>
        <color theme="1"/>
        <rFont val="ＭＳ Ｐ明朝"/>
        <family val="1"/>
        <charset val="128"/>
      </rPr>
      <t>１事業者につき１枚</t>
    </r>
    <r>
      <rPr>
        <sz val="11"/>
        <color theme="1"/>
        <rFont val="ＭＳ Ｐ明朝"/>
        <family val="1"/>
        <charset val="128"/>
      </rPr>
      <t>にまとめた名簿をご提出ください。</t>
    </r>
    <phoneticPr fontId="1"/>
  </si>
  <si>
    <t>　　欄が不足する場合には、行を追加するかこの用紙をコピーしてご利用ください。</t>
    <rPh sb="13" eb="14">
      <t>ギョウ</t>
    </rPh>
    <rPh sb="15" eb="17">
      <t>ツイカ</t>
    </rPh>
    <phoneticPr fontId="1"/>
  </si>
  <si>
    <t>集合</t>
    <rPh sb="0" eb="2">
      <t>シュウゴウ</t>
    </rPh>
    <phoneticPr fontId="1"/>
  </si>
  <si>
    <t>メール：</t>
    <phoneticPr fontId="1"/>
  </si>
  <si>
    <t>　</t>
    <phoneticPr fontId="1"/>
  </si>
  <si>
    <t>実務管理者</t>
    <rPh sb="0" eb="5">
      <t>ジツムカンリシャ</t>
    </rPh>
    <phoneticPr fontId="1"/>
  </si>
  <si>
    <t>実務管理者</t>
    <rPh sb="0" eb="2">
      <t>ジツム</t>
    </rPh>
    <rPh sb="2" eb="5">
      <t>カンリシャ</t>
    </rPh>
    <phoneticPr fontId="1"/>
  </si>
  <si>
    <t>一般従事者</t>
    <rPh sb="0" eb="5">
      <t>イッパンジュウジシャ</t>
    </rPh>
    <phoneticPr fontId="1"/>
  </si>
  <si>
    <t>その他</t>
    <rPh sb="2" eb="3">
      <t>タ</t>
    </rPh>
    <phoneticPr fontId="1"/>
  </si>
  <si>
    <t>４　理解確認シートのまとめ</t>
    <rPh sb="2" eb="6">
      <t>リカイカクニン</t>
    </rPh>
    <phoneticPr fontId="1"/>
  </si>
  <si>
    <t>理解確認シートに記載のあったもののうち、学校毎 いくつかを</t>
    <rPh sb="0" eb="4">
      <t>リカイカクニン</t>
    </rPh>
    <phoneticPr fontId="1"/>
  </si>
  <si>
    <r>
      <t>　　理解確認シートの取りまとめ結果をうけて、</t>
    </r>
    <r>
      <rPr>
        <u val="double"/>
        <sz val="11"/>
        <color theme="1"/>
        <rFont val="ＭＳ Ｐ明朝"/>
        <family val="1"/>
        <charset val="128"/>
      </rPr>
      <t>管理者の方が</t>
    </r>
    <r>
      <rPr>
        <sz val="11"/>
        <color theme="1"/>
        <rFont val="ＭＳ Ｐ明朝"/>
        <family val="1"/>
        <charset val="128"/>
      </rPr>
      <t>ご記載ください。</t>
    </r>
    <rPh sb="2" eb="6">
      <t>リカイカクニン</t>
    </rPh>
    <phoneticPr fontId="1"/>
  </si>
  <si>
    <t>①実施方法</t>
    <phoneticPr fontId="1"/>
  </si>
  <si>
    <t>②実施日時</t>
    <rPh sb="1" eb="3">
      <t>ジッシ</t>
    </rPh>
    <phoneticPr fontId="1"/>
  </si>
  <si>
    <t>【本件照会先】</t>
    <phoneticPr fontId="1"/>
  </si>
  <si>
    <t>　 対応が難しい場合はFAXでのご提出でも結構です。</t>
    <rPh sb="2" eb="4">
      <t>タイオウ</t>
    </rPh>
    <rPh sb="5" eb="6">
      <t>ムズカ</t>
    </rPh>
    <rPh sb="8" eb="10">
      <t>バアイ</t>
    </rPh>
    <rPh sb="17" eb="19">
      <t>テイシュツ</t>
    </rPh>
    <rPh sb="21" eb="23">
      <t>ケッコウ</t>
    </rPh>
    <phoneticPr fontId="1"/>
  </si>
  <si>
    <t>部　/　受講者</t>
    <rPh sb="0" eb="1">
      <t>ブ</t>
    </rPh>
    <phoneticPr fontId="1"/>
  </si>
  <si>
    <t>①都立学校の衛生管理について</t>
    <rPh sb="1" eb="3">
      <t>トリツ</t>
    </rPh>
    <rPh sb="3" eb="5">
      <t>ガッコウ</t>
    </rPh>
    <rPh sb="6" eb="8">
      <t>エイセイ</t>
    </rPh>
    <rPh sb="8" eb="10">
      <t>カンリ</t>
    </rPh>
    <phoneticPr fontId="1"/>
  </si>
  <si>
    <t>③手洗いの基本について</t>
    <phoneticPr fontId="1"/>
  </si>
  <si>
    <t>②ATPふき取り検査について</t>
    <phoneticPr fontId="1"/>
  </si>
  <si>
    <t>総務課食育推進係</t>
    <rPh sb="3" eb="5">
      <t>ショクイク</t>
    </rPh>
    <rPh sb="5" eb="7">
      <t>スイシン</t>
    </rPh>
    <rPh sb="7" eb="8">
      <t>ガカリ</t>
    </rPh>
    <phoneticPr fontId="1"/>
  </si>
  <si>
    <t>）</t>
    <phoneticPr fontId="1"/>
  </si>
  <si>
    <r>
      <t>対象者： 都立学校給食調理業務従事者　</t>
    </r>
    <r>
      <rPr>
        <sz val="11"/>
        <color theme="1"/>
        <rFont val="HGSSoeiKakugothicUB"/>
        <family val="3"/>
        <charset val="128"/>
      </rPr>
      <t>全員</t>
    </r>
    <rPh sb="5" eb="7">
      <t>トリツ</t>
    </rPh>
    <rPh sb="7" eb="9">
      <t>ガッコウ</t>
    </rPh>
    <rPh sb="9" eb="11">
      <t>キュウショク</t>
    </rPh>
    <rPh sb="11" eb="13">
      <t>チョウリ</t>
    </rPh>
    <rPh sb="13" eb="15">
      <t>ギョウム</t>
    </rPh>
    <rPh sb="15" eb="18">
      <t>ジュウジシャ</t>
    </rPh>
    <rPh sb="19" eb="21">
      <t>ゼンイン</t>
    </rPh>
    <phoneticPr fontId="1"/>
  </si>
  <si>
    <t>名</t>
    <rPh sb="0" eb="1">
      <t>メイ</t>
    </rPh>
    <phoneticPr fontId="1"/>
  </si>
  <si>
    <r>
      <t>大変有意義だった</t>
    </r>
    <r>
      <rPr>
        <u/>
        <sz val="11"/>
        <color theme="1"/>
        <rFont val="ＭＳ 明朝"/>
        <family val="1"/>
        <charset val="128"/>
      </rPr>
      <t/>
    </r>
    <phoneticPr fontId="1"/>
  </si>
  <si>
    <r>
      <t>有意義だった</t>
    </r>
    <r>
      <rPr>
        <u/>
        <sz val="11"/>
        <color theme="1"/>
        <rFont val="ＭＳ 明朝"/>
        <family val="1"/>
        <charset val="128"/>
      </rPr>
      <t/>
    </r>
    <phoneticPr fontId="1"/>
  </si>
  <si>
    <t>（２）動画研修はいかがでしたか</t>
    <phoneticPr fontId="1"/>
  </si>
  <si>
    <t>名</t>
    <rPh sb="0" eb="1">
      <t>メイ</t>
    </rPh>
    <phoneticPr fontId="1"/>
  </si>
  <si>
    <t>学校種別(選択してください)</t>
    <rPh sb="0" eb="2">
      <t>ガッコウ</t>
    </rPh>
    <rPh sb="2" eb="4">
      <t>シュベツ</t>
    </rPh>
    <rPh sb="5" eb="7">
      <t>センタク</t>
    </rPh>
    <phoneticPr fontId="1"/>
  </si>
  <si>
    <t>件数</t>
    <rPh sb="0" eb="2">
      <t>ケンスウ</t>
    </rPh>
    <phoneticPr fontId="1"/>
  </si>
  <si>
    <t>件</t>
    <rPh sb="0" eb="1">
      <t>ケン</t>
    </rPh>
    <phoneticPr fontId="1"/>
  </si>
  <si>
    <t>→令和７年</t>
    <rPh sb="1" eb="3">
      <t>レイワ</t>
    </rPh>
    <rPh sb="4" eb="5">
      <t>ネン</t>
    </rPh>
    <phoneticPr fontId="1"/>
  </si>
  <si>
    <t>月</t>
    <rPh sb="0" eb="1">
      <t>ガツ</t>
    </rPh>
    <phoneticPr fontId="1"/>
  </si>
  <si>
    <t>日に実施</t>
    <rPh sb="0" eb="1">
      <t>ニチ</t>
    </rPh>
    <rPh sb="2" eb="4">
      <t>ジッシ</t>
    </rPh>
    <phoneticPr fontId="1"/>
  </si>
  <si>
    <t>学校名</t>
    <rPh sb="0" eb="3">
      <t>ガッコウメイ</t>
    </rPh>
    <phoneticPr fontId="1"/>
  </si>
  <si>
    <t>↓該当に〇</t>
    <rPh sb="1" eb="3">
      <t>ガイトウ</t>
    </rPh>
    <phoneticPr fontId="1"/>
  </si>
  <si>
    <t>→下記「２ 実施日時」にご記入いただく必要はありません。</t>
    <rPh sb="1" eb="3">
      <t>カキ</t>
    </rPh>
    <rPh sb="6" eb="8">
      <t>ジッシ</t>
    </rPh>
    <rPh sb="8" eb="10">
      <t>ニチジ</t>
    </rPh>
    <rPh sb="13" eb="15">
      <t>キニュウ</t>
    </rPh>
    <rPh sb="19" eb="21">
      <t>ヒツヨウ</t>
    </rPh>
    <phoneticPr fontId="1"/>
  </si>
  <si>
    <r>
      <t>→下記「２ 実施日時」に</t>
    </r>
    <r>
      <rPr>
        <b/>
        <sz val="11"/>
        <color theme="1"/>
        <rFont val="ＭＳ Ｐ明朝"/>
        <family val="1"/>
        <charset val="128"/>
      </rPr>
      <t>ご記入ください。</t>
    </r>
    <rPh sb="1" eb="3">
      <t>カキ</t>
    </rPh>
    <rPh sb="6" eb="8">
      <t>ジッシ</t>
    </rPh>
    <rPh sb="8" eb="10">
      <t>ニチジ</t>
    </rPh>
    <rPh sb="13" eb="15">
      <t>キニュウ</t>
    </rPh>
    <phoneticPr fontId="1"/>
  </si>
  <si>
    <t>①令和７年</t>
    <phoneticPr fontId="1"/>
  </si>
  <si>
    <t>②令和７年</t>
    <phoneticPr fontId="1"/>
  </si>
  <si>
    <t>③令和７年</t>
    <phoneticPr fontId="1"/>
  </si>
  <si>
    <t>④令和７年</t>
    <phoneticPr fontId="1"/>
  </si>
  <si>
    <t>⑤令和７年</t>
    <phoneticPr fontId="1"/>
  </si>
  <si>
    <t>その他（内容：</t>
    <phoneticPr fontId="1"/>
  </si>
  <si>
    <t>)</t>
    <phoneticPr fontId="1"/>
  </si>
  <si>
    <t>※</t>
    <phoneticPr fontId="1"/>
  </si>
  <si>
    <t>回収率100％になったことを確認して</t>
  </si>
  <si>
    <t>計算式が入っています。</t>
    <rPh sb="0" eb="3">
      <t>ケイサンシキ</t>
    </rPh>
    <rPh sb="4" eb="5">
      <t>ハイ</t>
    </rPh>
    <phoneticPr fontId="1"/>
  </si>
  <si>
    <t>提出をしてください。</t>
    <rPh sb="0" eb="2">
      <t>テイシュツ</t>
    </rPh>
    <phoneticPr fontId="1"/>
  </si>
  <si>
    <t>合計</t>
    <rPh sb="0" eb="2">
      <t>ゴウケイ</t>
    </rPh>
    <phoneticPr fontId="1"/>
  </si>
  <si>
    <t>一般従事者(パート)</t>
    <rPh sb="0" eb="5">
      <t>イッパンジュウジシャ</t>
    </rPh>
    <phoneticPr fontId="1"/>
  </si>
  <si>
    <t>一般従事者(社員)※</t>
    <rPh sb="0" eb="5">
      <t>イッパンジュウジシャ</t>
    </rPh>
    <rPh sb="6" eb="8">
      <t>シャイン</t>
    </rPh>
    <phoneticPr fontId="1"/>
  </si>
  <si>
    <t>※契約社員含む</t>
    <rPh sb="1" eb="5">
      <t>ケイヤクシャイン</t>
    </rPh>
    <rPh sb="5" eb="6">
      <t>フク</t>
    </rPh>
    <phoneticPr fontId="1"/>
  </si>
  <si>
    <t>　 令和７年</t>
    <phoneticPr fontId="1"/>
  </si>
  <si>
    <t>「②実施日時」を記入してください。</t>
    <rPh sb="2" eb="4">
      <t>ジッシ</t>
    </rPh>
    <rPh sb="4" eb="6">
      <t>ニチジ</t>
    </rPh>
    <rPh sb="8" eb="10">
      <t>キニュウ</t>
    </rPh>
    <phoneticPr fontId="1"/>
  </si>
  <si>
    <t>　チーフのみ「②実施日時」を記入してください。</t>
    <rPh sb="8" eb="10">
      <t>ジッシ</t>
    </rPh>
    <rPh sb="10" eb="12">
      <t>ニチジ</t>
    </rPh>
    <rPh sb="14" eb="16">
      <t>キニュウ</t>
    </rPh>
    <phoneticPr fontId="1"/>
  </si>
  <si>
    <t>実施回数</t>
    <rPh sb="0" eb="2">
      <t>ジッシ</t>
    </rPh>
    <rPh sb="2" eb="4">
      <t>カイスウ</t>
    </rPh>
    <phoneticPr fontId="1"/>
  </si>
  <si>
    <t>回</t>
    <rPh sb="0" eb="1">
      <t>カイ</t>
    </rPh>
    <phoneticPr fontId="1"/>
  </si>
  <si>
    <t>業務責任者</t>
  </si>
  <si>
    <t>業務責任者</t>
    <rPh sb="0" eb="5">
      <t>ギョウムセキニンシャ</t>
    </rPh>
    <phoneticPr fontId="1"/>
  </si>
  <si>
    <t>業務責任者代理</t>
  </si>
  <si>
    <t>業務責任者代理</t>
    <rPh sb="0" eb="5">
      <t>ギョウムセキニンシャ</t>
    </rPh>
    <rPh sb="5" eb="7">
      <t>ダイリ</t>
    </rPh>
    <phoneticPr fontId="1"/>
  </si>
  <si>
    <t>t-syokuiku@togakkyu.or.jp　</t>
    <phoneticPr fontId="1"/>
  </si>
  <si>
    <t>メール : t-syokuiku@togakkyu.or.jp</t>
    <phoneticPr fontId="1"/>
  </si>
  <si>
    <t xml:space="preserve"> 　※報告書「３　受講者」の人数と合計数が合っているか確認してから
　提出をしてください。</t>
    <rPh sb="3" eb="6">
      <t>ホウコクショ</t>
    </rPh>
    <rPh sb="9" eb="12">
      <t>ジュコウシャ</t>
    </rPh>
    <rPh sb="14" eb="16">
      <t>ニンズウ</t>
    </rPh>
    <rPh sb="17" eb="20">
      <t>ゴウケイスウ</t>
    </rPh>
    <rPh sb="21" eb="22">
      <t>ア</t>
    </rPh>
    <rPh sb="27" eb="29">
      <t>カクニン</t>
    </rPh>
    <rPh sb="35" eb="37">
      <t>テイシュツ</t>
    </rPh>
    <phoneticPr fontId="1"/>
  </si>
  <si>
    <r>
      <t>※報告書は</t>
    </r>
    <r>
      <rPr>
        <b/>
        <u/>
        <sz val="11"/>
        <color rgb="FFFF0000"/>
        <rFont val="ＭＳ Ｐ明朝"/>
        <family val="1"/>
        <charset val="128"/>
      </rPr>
      <t>１０月３日（金）１７時</t>
    </r>
    <r>
      <rPr>
        <b/>
        <u/>
        <sz val="11"/>
        <color theme="1"/>
        <rFont val="ＭＳ Ｐ明朝"/>
        <family val="1"/>
        <charset val="128"/>
      </rPr>
      <t>までに</t>
    </r>
    <r>
      <rPr>
        <sz val="11"/>
        <color theme="1"/>
        <rFont val="ＭＳ Ｐ明朝"/>
        <family val="1"/>
        <charset val="128"/>
      </rPr>
      <t>EXCEL形式で</t>
    </r>
    <r>
      <rPr>
        <b/>
        <u/>
        <sz val="11"/>
        <color theme="1"/>
        <rFont val="ＭＳ Ｐ明朝"/>
        <family val="1"/>
        <charset val="128"/>
      </rPr>
      <t>メール</t>
    </r>
    <r>
      <rPr>
        <u/>
        <sz val="11"/>
        <color theme="1"/>
        <rFont val="ＭＳ Ｐ明朝"/>
        <family val="1"/>
        <charset val="128"/>
      </rPr>
      <t>にて</t>
    </r>
    <r>
      <rPr>
        <sz val="11"/>
        <color theme="1"/>
        <rFont val="ＭＳ Ｐ明朝"/>
        <family val="1"/>
        <charset val="128"/>
      </rPr>
      <t xml:space="preserve">ご提
出ください。
</t>
    </r>
    <rPh sb="1" eb="4">
      <t>ホウコクショ</t>
    </rPh>
    <rPh sb="11" eb="12">
      <t>キン</t>
    </rPh>
    <rPh sb="15" eb="16">
      <t>ジ</t>
    </rPh>
    <phoneticPr fontId="1"/>
  </si>
  <si>
    <r>
      <t xml:space="preserve">メール: </t>
    </r>
    <r>
      <rPr>
        <sz val="12"/>
        <color theme="1"/>
        <rFont val="HGSｺﾞｼｯｸM"/>
        <family val="3"/>
        <charset val="128"/>
      </rPr>
      <t xml:space="preserve"> t-syokuiku@togakkyu.or.jp</t>
    </r>
    <phoneticPr fontId="1"/>
  </si>
  <si>
    <t>令和７年度　衛生研修 (動画研修)　受講者名簿</t>
    <phoneticPr fontId="1"/>
  </si>
  <si>
    <t>令和７年度　衛生研修 (動画研修) 実施報告書</t>
    <phoneticPr fontId="1"/>
  </si>
  <si>
    <t>令和7年度　衛生研修「理解確認シート」</t>
    <rPh sb="6" eb="8">
      <t>エイセイ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</si>
</sst>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 val="double"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theme="1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sz val="11"/>
      <color theme="1"/>
      <name val="HGSSoeiKakugothicUB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BIZ UDP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HGS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9" fontId="4" fillId="0" borderId="2" xfId="1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19" fillId="0" borderId="0" xfId="0" applyFont="1">
      <alignment vertical="center"/>
    </xf>
    <xf numFmtId="0" fontId="20" fillId="0" borderId="0" xfId="0" applyFont="1" applyAlignment="1"/>
    <xf numFmtId="9" fontId="4" fillId="0" borderId="0" xfId="1" applyFont="1" applyBorder="1" applyAlignment="1">
      <alignment vertical="center" shrinkToFit="1"/>
    </xf>
    <xf numFmtId="9" fontId="21" fillId="0" borderId="0" xfId="1" applyFont="1" applyBorder="1" applyAlignment="1">
      <alignment horizontal="right"/>
    </xf>
    <xf numFmtId="9" fontId="21" fillId="0" borderId="0" xfId="1" applyFont="1" applyBorder="1" applyAlignment="1">
      <alignment vertical="center" shrinkToFit="1"/>
    </xf>
    <xf numFmtId="0" fontId="21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0" borderId="25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19" fillId="0" borderId="29" xfId="0" applyFont="1" applyBorder="1">
      <alignment vertical="center"/>
    </xf>
    <xf numFmtId="0" fontId="19" fillId="0" borderId="0" xfId="0" applyFont="1" applyAlignment="1">
      <alignment horizontal="left"/>
    </xf>
    <xf numFmtId="0" fontId="4" fillId="0" borderId="2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8" fillId="0" borderId="0" xfId="2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4" fillId="0" borderId="2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6" xfId="0" applyFont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4" fillId="0" borderId="37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182217</xdr:colOff>
      <xdr:row>0</xdr:row>
      <xdr:rowOff>82826</xdr:rowOff>
    </xdr:from>
    <xdr:to>
      <xdr:col>23</xdr:col>
      <xdr:colOff>127543</xdr:colOff>
      <xdr:row>2</xdr:row>
      <xdr:rowOff>87049</xdr:rowOff>
    </xdr:to>
    <xdr:sp macro="" textlink="">
      <xdr:nvSpPr>
        <xdr:cNvPr id="2" name="テキスト ボックス 10">
          <a:extLst>
            <a:ext uri="{FF2B5EF4-FFF2-40B4-BE49-F238E27FC236}">
              <a16:creationId xmlns:a16="http://schemas.microsoft.com/office/drawing/2014/main" id="{D6E0470B-1BBF-4067-8FB6-0996B7C4917B}"/>
            </a:ext>
          </a:extLst>
        </xdr:cNvPr>
        <xdr:cNvSpPr txBox="1"/>
      </xdr:nvSpPr>
      <xdr:spPr>
        <a:xfrm>
          <a:off x="4903304" y="82826"/>
          <a:ext cx="939239" cy="484614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</a:t>
          </a:r>
          <a:r>
            <a:rPr lang="ja-JP" alt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1/</a:t>
          </a:r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1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149086</xdr:colOff>
      <xdr:row>0</xdr:row>
      <xdr:rowOff>165653</xdr:rowOff>
    </xdr:from>
    <xdr:to>
      <xdr:col>6</xdr:col>
      <xdr:colOff>89121</xdr:colOff>
      <xdr:row>2</xdr:row>
      <xdr:rowOff>61520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7EDC46-3AEC-42F1-ADA0-5DD409DCC4BB}"/>
            </a:ext>
          </a:extLst>
        </xdr:cNvPr>
        <xdr:cNvSpPr txBox="1"/>
      </xdr:nvSpPr>
      <xdr:spPr>
        <a:xfrm>
          <a:off x="149086" y="165653"/>
          <a:ext cx="1430905" cy="37625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管理者作成</a:t>
          </a:r>
          <a:endParaRPr kumimoji="1" lang="en-US" altLang="ja-JP" sz="1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123265</xdr:colOff>
      <xdr:row>0</xdr:row>
      <xdr:rowOff>123265</xdr:rowOff>
    </xdr:from>
    <xdr:to>
      <xdr:col>6</xdr:col>
      <xdr:colOff>44824</xdr:colOff>
      <xdr:row>2</xdr:row>
      <xdr:rowOff>67235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D2EFA1-2E7E-F286-B1F1-44C3FC5B8B91}"/>
            </a:ext>
          </a:extLst>
        </xdr:cNvPr>
        <xdr:cNvSpPr txBox="1"/>
      </xdr:nvSpPr>
      <xdr:spPr>
        <a:xfrm>
          <a:off x="123265" y="123265"/>
          <a:ext cx="1400735" cy="44823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管理者作成</a:t>
          </a:r>
          <a:endParaRPr kumimoji="1" lang="en-US" altLang="ja-JP" sz="1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19</xdr:col>
      <xdr:colOff>141798</xdr:colOff>
      <xdr:row>0</xdr:row>
      <xdr:rowOff>71977</xdr:rowOff>
    </xdr:from>
    <xdr:to>
      <xdr:col>23</xdr:col>
      <xdr:colOff>155806</xdr:colOff>
      <xdr:row>2</xdr:row>
      <xdr:rowOff>120162</xdr:rowOff>
    </xdr:to>
    <xdr:sp macro="" textlink="">
      <xdr:nvSpPr>
        <xdr:cNvPr id="3" name="テキスト ボックス 10">
          <a:extLst>
            <a:ext uri="{FF2B5EF4-FFF2-40B4-BE49-F238E27FC236}">
              <a16:creationId xmlns:a16="http://schemas.microsoft.com/office/drawing/2014/main" id="{F58E924C-8778-7A08-08FC-687001616712}"/>
            </a:ext>
          </a:extLst>
        </xdr:cNvPr>
        <xdr:cNvSpPr txBox="1"/>
      </xdr:nvSpPr>
      <xdr:spPr>
        <a:xfrm>
          <a:off x="4918952" y="71977"/>
          <a:ext cx="1010469" cy="480473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</a:t>
          </a:r>
          <a:r>
            <a:rPr lang="ja-JP" alt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２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ja-JP" alt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</a:t>
          </a:r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/</a:t>
          </a:r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163779</xdr:colOff>
      <xdr:row>47</xdr:row>
      <xdr:rowOff>124732</xdr:rowOff>
    </xdr:from>
    <xdr:to>
      <xdr:col>23</xdr:col>
      <xdr:colOff>177787</xdr:colOff>
      <xdr:row>50</xdr:row>
      <xdr:rowOff>162659</xdr:rowOff>
    </xdr:to>
    <xdr:sp macro="" textlink="">
      <xdr:nvSpPr>
        <xdr:cNvPr id="10" name="テキスト ボックス 10">
          <a:extLst>
            <a:ext uri="{FF2B5EF4-FFF2-40B4-BE49-F238E27FC236}">
              <a16:creationId xmlns:a16="http://schemas.microsoft.com/office/drawing/2014/main" id="{CCA39B25-5039-E0A5-1478-B511EF207E67}"/>
            </a:ext>
          </a:extLst>
        </xdr:cNvPr>
        <xdr:cNvSpPr txBox="1"/>
      </xdr:nvSpPr>
      <xdr:spPr>
        <a:xfrm>
          <a:off x="4926279" y="9583057"/>
          <a:ext cx="1004608" cy="552277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別添２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2/</a:t>
          </a:r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94173</xdr:colOff>
      <xdr:row>102</xdr:row>
      <xdr:rowOff>124728</xdr:rowOff>
    </xdr:from>
    <xdr:to>
      <xdr:col>23</xdr:col>
      <xdr:colOff>108181</xdr:colOff>
      <xdr:row>105</xdr:row>
      <xdr:rowOff>99646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A704BC-76C9-D766-B850-8E2C63ACB84E}"/>
            </a:ext>
          </a:extLst>
        </xdr:cNvPr>
        <xdr:cNvSpPr txBox="1"/>
      </xdr:nvSpPr>
      <xdr:spPr>
        <a:xfrm>
          <a:off x="4856673" y="19079478"/>
          <a:ext cx="1004608" cy="489268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別添２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/</a:t>
          </a:r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124811</xdr:colOff>
      <xdr:row>0</xdr:row>
      <xdr:rowOff>85397</xdr:rowOff>
    </xdr:from>
    <xdr:to>
      <xdr:col>6</xdr:col>
      <xdr:colOff>57992</xdr:colOff>
      <xdr:row>2</xdr:row>
      <xdr:rowOff>120069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3934DF-DEA5-4B59-868C-35C7131AA78B}"/>
            </a:ext>
          </a:extLst>
        </xdr:cNvPr>
        <xdr:cNvSpPr txBox="1"/>
      </xdr:nvSpPr>
      <xdr:spPr>
        <a:xfrm>
          <a:off x="124811" y="85397"/>
          <a:ext cx="1430905" cy="37625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受講者作成</a:t>
          </a:r>
          <a:endParaRPr kumimoji="1" lang="en-US" altLang="ja-JP" sz="1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8</xdr:col>
      <xdr:colOff>223634</xdr:colOff>
      <xdr:row>10</xdr:row>
      <xdr:rowOff>74545</xdr:rowOff>
    </xdr:from>
    <xdr:to>
      <xdr:col>12</xdr:col>
      <xdr:colOff>240190</xdr:colOff>
      <xdr:row>12</xdr:row>
      <xdr:rowOff>207148</xdr:rowOff>
    </xdr:to>
    <xdr:sp macro="" textlink="">
      <xdr:nvSpPr>
        <xdr:cNvPr id="3" name="テキスト ボックス 10">
          <a:extLst>
            <a:ext uri="{FF2B5EF4-FFF2-40B4-BE49-F238E27FC236}">
              <a16:creationId xmlns:a16="http://schemas.microsoft.com/office/drawing/2014/main" id="{FB69A2F6-EC1C-466E-8D66-018B32878468}"/>
            </a:ext>
          </a:extLst>
        </xdr:cNvPr>
        <xdr:cNvSpPr txBox="1"/>
      </xdr:nvSpPr>
      <xdr:spPr>
        <a:xfrm>
          <a:off x="2211460" y="2054088"/>
          <a:ext cx="1010469" cy="59643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altLang="en-US" sz="105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該当に○→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185359</xdr:colOff>
      <xdr:row>2</xdr:row>
      <xdr:rowOff>91395</xdr:rowOff>
    </xdr:from>
    <xdr:to>
      <xdr:col>23</xdr:col>
      <xdr:colOff>201915</xdr:colOff>
      <xdr:row>5</xdr:row>
      <xdr:rowOff>4081</xdr:rowOff>
    </xdr:to>
    <xdr:sp macro="" textlink="">
      <xdr:nvSpPr>
        <xdr:cNvPr id="4" name="テキスト ボックス 10">
          <a:extLst>
            <a:ext uri="{FF2B5EF4-FFF2-40B4-BE49-F238E27FC236}">
              <a16:creationId xmlns:a16="http://schemas.microsoft.com/office/drawing/2014/main" id="{B0EA1E17-1AAC-4105-8367-FC24E0297D7F}"/>
            </a:ext>
          </a:extLst>
        </xdr:cNvPr>
        <xdr:cNvSpPr txBox="1"/>
      </xdr:nvSpPr>
      <xdr:spPr>
        <a:xfrm>
          <a:off x="4928152" y="432981"/>
          <a:ext cx="1015039" cy="471048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</a:t>
          </a:r>
          <a:r>
            <a:rPr lang="ja-JP" alt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３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1/</a:t>
          </a:r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165652</xdr:colOff>
      <xdr:row>43</xdr:row>
      <xdr:rowOff>140803</xdr:rowOff>
    </xdr:from>
    <xdr:to>
      <xdr:col>23</xdr:col>
      <xdr:colOff>182208</xdr:colOff>
      <xdr:row>46</xdr:row>
      <xdr:rowOff>24929</xdr:rowOff>
    </xdr:to>
    <xdr:sp macro="" textlink="">
      <xdr:nvSpPr>
        <xdr:cNvPr id="5" name="テキスト ボックス 10">
          <a:extLst>
            <a:ext uri="{FF2B5EF4-FFF2-40B4-BE49-F238E27FC236}">
              <a16:creationId xmlns:a16="http://schemas.microsoft.com/office/drawing/2014/main" id="{2A4C8508-2B2B-D0D6-94C9-A01A068EB938}"/>
            </a:ext>
          </a:extLst>
        </xdr:cNvPr>
        <xdr:cNvSpPr txBox="1"/>
      </xdr:nvSpPr>
      <xdr:spPr>
        <a:xfrm>
          <a:off x="4886739" y="9674086"/>
          <a:ext cx="1010469" cy="480473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別添</a:t>
          </a:r>
          <a:r>
            <a:rPr lang="ja-JP" alt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３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r"/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</a:t>
          </a:r>
          <a:r>
            <a:rPr lang="en-US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/</a:t>
          </a:r>
          <a:r>
            <a:rPr lang="en-US" alt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ページ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</xdr:colOff>
      <xdr:row>18</xdr:row>
      <xdr:rowOff>0</xdr:rowOff>
    </xdr:from>
    <xdr:to>
      <xdr:col>6</xdr:col>
      <xdr:colOff>13138</xdr:colOff>
      <xdr:row>18</xdr:row>
      <xdr:rowOff>131380</xdr:rowOff>
    </xdr:to>
    <xdr:cxnSp macro="">
      <xdr:nvCxnSpPr>
        <xdr:cNvPr id="7" name="コネクタ: カギ線 6">
          <a:extLst>
            <a:ext uri="{FF2B5EF4-FFF2-40B4-BE49-F238E27FC236}">
              <a16:creationId xmlns:a16="http://schemas.microsoft.com/office/drawing/2014/main" id="{E03448BF-F75C-4D52-868A-4E18DAF28E2A}"/>
            </a:ext>
          </a:extLst>
        </xdr:cNvPr>
        <xdr:cNvCxnSpPr/>
      </xdr:nvCxnSpPr>
      <xdr:spPr>
        <a:xfrm>
          <a:off x="1248104" y="3770586"/>
          <a:ext cx="262758" cy="131380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216776</xdr:colOff>
      <xdr:row>16</xdr:row>
      <xdr:rowOff>124811</xdr:rowOff>
    </xdr:from>
    <xdr:to>
      <xdr:col>8</xdr:col>
      <xdr:colOff>236482</xdr:colOff>
      <xdr:row>16</xdr:row>
      <xdr:rowOff>223344</xdr:rowOff>
    </xdr:to>
    <xdr:cxnSp macro="">
      <xdr:nvCxnSpPr>
        <xdr:cNvPr id="11" name="コネクタ: カギ線 10">
          <a:extLst>
            <a:ext uri="{FF2B5EF4-FFF2-40B4-BE49-F238E27FC236}">
              <a16:creationId xmlns:a16="http://schemas.microsoft.com/office/drawing/2014/main" id="{3ADA6C5D-FBE7-48AE-9924-C88DF677EEE1}"/>
            </a:ext>
          </a:extLst>
        </xdr:cNvPr>
        <xdr:cNvCxnSpPr/>
      </xdr:nvCxnSpPr>
      <xdr:spPr>
        <a:xfrm flipV="1">
          <a:off x="1964121" y="3435570"/>
          <a:ext cx="269327" cy="98533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45982</xdr:colOff>
      <xdr:row>17</xdr:row>
      <xdr:rowOff>223345</xdr:rowOff>
    </xdr:from>
    <xdr:to>
      <xdr:col>6</xdr:col>
      <xdr:colOff>13138</xdr:colOff>
      <xdr:row>18</xdr:row>
      <xdr:rowOff>131380</xdr:rowOff>
    </xdr:to>
    <xdr:cxnSp macro="">
      <xdr:nvCxnSpPr>
        <xdr:cNvPr id="14" name="コネクタ: カギ線 13">
          <a:extLst>
            <a:ext uri="{FF2B5EF4-FFF2-40B4-BE49-F238E27FC236}">
              <a16:creationId xmlns:a16="http://schemas.microsoft.com/office/drawing/2014/main" id="{8D806AA1-1E65-4A71-927F-8F8ABA8E7A6B}"/>
            </a:ext>
          </a:extLst>
        </xdr:cNvPr>
        <xdr:cNvCxnSpPr/>
      </xdr:nvCxnSpPr>
      <xdr:spPr>
        <a:xfrm>
          <a:off x="545223" y="3764017"/>
          <a:ext cx="965639" cy="137949"/>
        </a:xfrm>
        <a:prstGeom prst="bentConnector3">
          <a:avLst>
            <a:gd name="adj1" fmla="val 9864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BA2E7-7715-48B9-8B81-ED02266BD043}">
  <dimension ref="A1:X37"/>
  <sheetViews>
    <sheetView view="pageBreakPreview" zoomScaleNormal="100" zoomScaleSheetLayoutView="100" workbookViewId="0">
      <selection activeCell="AC12" sqref="AC12"/>
    </sheetView>
  </sheetViews>
  <sheetFormatPr defaultColWidth="3.25" defaultRowHeight="13.5"/>
  <cols>
    <col min="1" max="9" width="3.25" style="2"/>
    <col min="10" max="10" width="3.25" style="2" customWidth="1"/>
    <col min="11" max="24" width="3.25" style="2"/>
    <col min="25" max="25" width="2.625" style="2" customWidth="1"/>
    <col min="26" max="16384" width="3.25" style="2"/>
  </cols>
  <sheetData>
    <row r="1" spans="1:24">
      <c r="A1" s="2" t="s">
        <v>82</v>
      </c>
    </row>
    <row r="4" spans="1:24">
      <c r="B4" s="57" t="s">
        <v>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6" spans="1:24" ht="18.75">
      <c r="B6" s="3" t="s">
        <v>81</v>
      </c>
      <c r="E6" s="51" t="s">
        <v>140</v>
      </c>
      <c r="F6" s="51"/>
      <c r="G6" s="51"/>
      <c r="H6" s="51"/>
      <c r="I6" s="51"/>
      <c r="J6" s="51"/>
      <c r="K6" s="51"/>
      <c r="L6" s="51"/>
      <c r="M6" s="51"/>
      <c r="N6" s="52"/>
      <c r="P6" s="3"/>
      <c r="Q6" s="61"/>
      <c r="R6" s="61"/>
      <c r="S6" s="61"/>
      <c r="T6" s="61"/>
      <c r="U6" s="61"/>
      <c r="V6" s="61"/>
    </row>
    <row r="8" spans="1:24" ht="14.25">
      <c r="N8" s="9" t="s">
        <v>3</v>
      </c>
      <c r="O8" s="9"/>
    </row>
    <row r="10" spans="1:24" ht="21">
      <c r="A10" s="58" t="s">
        <v>145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</row>
    <row r="11" spans="1:24" ht="8.25" customHeight="1"/>
    <row r="12" spans="1:24" ht="18.75" customHeight="1">
      <c r="N12" s="59" t="s">
        <v>4</v>
      </c>
      <c r="O12" s="59"/>
      <c r="P12" s="59"/>
      <c r="Q12" s="60"/>
      <c r="R12" s="60"/>
      <c r="S12" s="60"/>
      <c r="T12" s="60"/>
      <c r="U12" s="60"/>
      <c r="V12" s="60"/>
      <c r="W12" s="60"/>
    </row>
    <row r="13" spans="1:24" ht="18.75" customHeight="1">
      <c r="N13" s="59" t="s">
        <v>5</v>
      </c>
      <c r="O13" s="59"/>
      <c r="P13" s="59"/>
      <c r="Q13" s="60"/>
      <c r="R13" s="60"/>
      <c r="S13" s="60"/>
      <c r="T13" s="60"/>
      <c r="U13" s="60"/>
      <c r="V13" s="60"/>
      <c r="W13" s="60"/>
    </row>
    <row r="14" spans="1:24" ht="18.75" customHeight="1">
      <c r="N14" s="59" t="s">
        <v>6</v>
      </c>
      <c r="O14" s="59"/>
      <c r="P14" s="59"/>
      <c r="Q14" s="60"/>
      <c r="R14" s="60"/>
      <c r="S14" s="60"/>
      <c r="T14" s="60"/>
      <c r="U14" s="60"/>
      <c r="V14" s="60"/>
      <c r="W14" s="60"/>
    </row>
    <row r="16" spans="1:24">
      <c r="C16" s="2" t="s">
        <v>100</v>
      </c>
    </row>
    <row r="17" spans="3:23" ht="13.5" customHeight="1">
      <c r="C17" s="66" t="s">
        <v>49</v>
      </c>
      <c r="D17" s="67"/>
      <c r="E17" s="67"/>
      <c r="F17" s="67"/>
      <c r="G17" s="67"/>
      <c r="H17" s="67"/>
      <c r="I17" s="67"/>
      <c r="J17" s="67"/>
      <c r="K17" s="67"/>
      <c r="L17" s="68"/>
      <c r="M17" s="62" t="s">
        <v>106</v>
      </c>
      <c r="N17" s="62"/>
      <c r="O17" s="62"/>
      <c r="P17" s="62"/>
      <c r="Q17" s="62"/>
      <c r="R17" s="62"/>
      <c r="S17" s="62"/>
      <c r="T17" s="63" t="s">
        <v>50</v>
      </c>
      <c r="U17" s="64"/>
      <c r="V17" s="65"/>
      <c r="W17" s="15"/>
    </row>
    <row r="18" spans="3:23" ht="33.75" customHeight="1"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5"/>
      <c r="U18" s="56"/>
      <c r="V18" s="17" t="s">
        <v>105</v>
      </c>
    </row>
    <row r="19" spans="3:23" ht="33.75" customHeight="1"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5"/>
      <c r="U19" s="56"/>
      <c r="V19" s="17" t="s">
        <v>105</v>
      </c>
    </row>
    <row r="20" spans="3:23" ht="33.75" customHeight="1"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5"/>
      <c r="U20" s="56"/>
      <c r="V20" s="17" t="s">
        <v>105</v>
      </c>
    </row>
    <row r="21" spans="3:23" ht="33.75" customHeight="1"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5"/>
      <c r="U21" s="56"/>
      <c r="V21" s="17" t="s">
        <v>105</v>
      </c>
    </row>
    <row r="22" spans="3:23" ht="33.75" customHeight="1"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5"/>
      <c r="U22" s="56"/>
      <c r="V22" s="17" t="s">
        <v>105</v>
      </c>
    </row>
    <row r="23" spans="3:23" ht="33.75" customHeight="1"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5"/>
      <c r="U23" s="56"/>
      <c r="V23" s="17" t="s">
        <v>105</v>
      </c>
    </row>
    <row r="24" spans="3:23" ht="33.75" customHeight="1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5"/>
      <c r="U24" s="56"/>
      <c r="V24" s="17" t="s">
        <v>105</v>
      </c>
    </row>
    <row r="25" spans="3:23" ht="33.75" customHeight="1"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5"/>
      <c r="U25" s="56"/>
      <c r="V25" s="17" t="s">
        <v>105</v>
      </c>
    </row>
    <row r="26" spans="3:23" ht="33.75" customHeight="1"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5"/>
      <c r="U26" s="56"/>
      <c r="V26" s="17" t="s">
        <v>105</v>
      </c>
    </row>
    <row r="27" spans="3:23" ht="33.75" customHeight="1"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5"/>
      <c r="U27" s="56"/>
      <c r="V27" s="17" t="s">
        <v>105</v>
      </c>
    </row>
    <row r="28" spans="3:23" ht="33.75" customHeight="1">
      <c r="C28" s="72" t="s">
        <v>142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1" t="s">
        <v>127</v>
      </c>
      <c r="S28" s="71"/>
      <c r="T28" s="70">
        <f>SUM(T18:U27)</f>
        <v>0</v>
      </c>
      <c r="U28" s="70"/>
      <c r="V28" s="17" t="s">
        <v>51</v>
      </c>
    </row>
    <row r="29" spans="3:23" ht="18" customHeight="1">
      <c r="C29" s="69" t="s">
        <v>143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</row>
    <row r="30" spans="3:23" ht="15" customHeight="1">
      <c r="C30" s="40" t="s">
        <v>93</v>
      </c>
    </row>
    <row r="31" spans="3:23" ht="15" customHeight="1">
      <c r="C31" s="2" t="s">
        <v>78</v>
      </c>
    </row>
    <row r="32" spans="3:23" ht="15" customHeight="1">
      <c r="C32" s="40" t="s">
        <v>79</v>
      </c>
    </row>
    <row r="34" spans="14:22" ht="15" customHeight="1">
      <c r="N34" s="50" t="s">
        <v>92</v>
      </c>
      <c r="O34" s="50"/>
      <c r="P34" s="50"/>
      <c r="Q34" s="50"/>
    </row>
    <row r="35" spans="14:22" ht="15" customHeight="1">
      <c r="N35" s="49" t="s">
        <v>98</v>
      </c>
      <c r="O35" s="49"/>
      <c r="P35" s="49"/>
      <c r="Q35" s="49"/>
      <c r="R35" s="49"/>
    </row>
    <row r="36" spans="14:22" ht="15" customHeight="1">
      <c r="N36" s="49" t="s">
        <v>48</v>
      </c>
      <c r="O36" s="49"/>
      <c r="P36" s="49"/>
      <c r="Q36" s="49"/>
      <c r="R36" s="49"/>
    </row>
    <row r="37" spans="14:22">
      <c r="N37" s="50" t="s">
        <v>141</v>
      </c>
      <c r="O37" s="50"/>
      <c r="P37" s="50"/>
      <c r="Q37" s="50"/>
      <c r="R37" s="50"/>
      <c r="S37" s="50"/>
      <c r="T37" s="50"/>
      <c r="U37" s="50"/>
      <c r="V37" s="50"/>
    </row>
  </sheetData>
  <mergeCells count="46">
    <mergeCell ref="C29:W29"/>
    <mergeCell ref="T28:U28"/>
    <mergeCell ref="R28:S28"/>
    <mergeCell ref="C28:Q28"/>
    <mergeCell ref="C20:L20"/>
    <mergeCell ref="M20:S20"/>
    <mergeCell ref="T20:U20"/>
    <mergeCell ref="C21:L21"/>
    <mergeCell ref="M21:S21"/>
    <mergeCell ref="T21:U21"/>
    <mergeCell ref="C22:L22"/>
    <mergeCell ref="M22:S22"/>
    <mergeCell ref="T22:U22"/>
    <mergeCell ref="C23:L23"/>
    <mergeCell ref="M23:S23"/>
    <mergeCell ref="T23:U23"/>
    <mergeCell ref="C24:L24"/>
    <mergeCell ref="N14:P14"/>
    <mergeCell ref="Q14:W14"/>
    <mergeCell ref="M17:S17"/>
    <mergeCell ref="T17:V17"/>
    <mergeCell ref="C17:L17"/>
    <mergeCell ref="C18:L18"/>
    <mergeCell ref="M18:S18"/>
    <mergeCell ref="T18:U18"/>
    <mergeCell ref="C19:L19"/>
    <mergeCell ref="M19:S19"/>
    <mergeCell ref="T19:U19"/>
    <mergeCell ref="M24:S24"/>
    <mergeCell ref="T24:U24"/>
    <mergeCell ref="B4:W4"/>
    <mergeCell ref="A10:X10"/>
    <mergeCell ref="N12:P12"/>
    <mergeCell ref="Q12:W12"/>
    <mergeCell ref="N13:P13"/>
    <mergeCell ref="Q13:W13"/>
    <mergeCell ref="Q6:V6"/>
    <mergeCell ref="C27:L27"/>
    <mergeCell ref="M27:S27"/>
    <mergeCell ref="T27:U27"/>
    <mergeCell ref="C25:L25"/>
    <mergeCell ref="M25:S25"/>
    <mergeCell ref="T25:U25"/>
    <mergeCell ref="C26:L26"/>
    <mergeCell ref="M26:S26"/>
    <mergeCell ref="T26:U26"/>
  </mergeCells>
  <phoneticPr fontId="1"/>
  <dataValidations count="1">
    <dataValidation type="list" allowBlank="1" showInputMessage="1" showErrorMessage="1" sqref="M18:S27" xr:uid="{D6D07310-4E58-4606-94B7-B13EBB305E25}">
      <formula1>"特別支援学校,定時制高校(調理校),定時制高校(受配校),中高一貫校"</formula1>
    </dataValidation>
  </dataValidations>
  <printOptions horizontalCentered="1" verticalCentered="1"/>
  <pageMargins left="0.23622047244094491" right="0.23622047244094491" top="0" bottom="0.15748031496062992" header="0" footer="0.11811023622047245"/>
  <pageSetup paperSize="9" scale="10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D822B-3E07-43C7-936F-92E26E6768A4}">
  <dimension ref="A1:X155"/>
  <sheetViews>
    <sheetView view="pageBreakPreview" zoomScaleNormal="100" zoomScaleSheetLayoutView="100" workbookViewId="0">
      <selection activeCell="AB105" sqref="AB105"/>
    </sheetView>
  </sheetViews>
  <sheetFormatPr defaultColWidth="3.25" defaultRowHeight="13.5"/>
  <cols>
    <col min="1" max="2" width="3.25" style="2"/>
    <col min="3" max="3" width="3.5" style="2" bestFit="1" customWidth="1"/>
    <col min="4" max="10" width="3.25" style="2"/>
    <col min="11" max="11" width="3.5" style="2" bestFit="1" customWidth="1"/>
    <col min="12" max="14" width="3.25" style="2"/>
    <col min="15" max="15" width="3.25" style="2" customWidth="1"/>
    <col min="16" max="18" width="3.25" style="2"/>
    <col min="19" max="19" width="3.5" style="2" bestFit="1" customWidth="1"/>
    <col min="20" max="16384" width="3.25" style="2"/>
  </cols>
  <sheetData>
    <row r="1" spans="1:24" ht="21">
      <c r="A1" s="1"/>
    </row>
    <row r="5" spans="1:24">
      <c r="B5" s="57" t="s">
        <v>2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7" spans="1:24" ht="18.75">
      <c r="B7" s="3" t="s">
        <v>81</v>
      </c>
      <c r="E7" s="51" t="s">
        <v>140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"/>
      <c r="Q7" s="61"/>
      <c r="R7" s="61"/>
      <c r="S7" s="61"/>
      <c r="T7" s="61"/>
      <c r="U7" s="61"/>
      <c r="V7" s="61"/>
    </row>
    <row r="9" spans="1:24" ht="14.25">
      <c r="N9" s="9" t="s">
        <v>3</v>
      </c>
      <c r="O9" s="9"/>
    </row>
    <row r="11" spans="1:24" ht="21">
      <c r="A11" s="58" t="s">
        <v>146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</row>
    <row r="13" spans="1:24" ht="20.25" customHeight="1">
      <c r="N13" s="59" t="s">
        <v>4</v>
      </c>
      <c r="O13" s="59"/>
      <c r="P13" s="59"/>
      <c r="Q13" s="60" t="str">
        <f>IF('名簿(全受講者名)'!Q12="","",'名簿(全受講者名)'!Q12)</f>
        <v/>
      </c>
      <c r="R13" s="60"/>
      <c r="S13" s="60"/>
      <c r="T13" s="60"/>
      <c r="U13" s="60"/>
      <c r="V13" s="60"/>
      <c r="W13" s="60"/>
    </row>
    <row r="14" spans="1:24" ht="20.25" customHeight="1">
      <c r="N14" s="59" t="s">
        <v>5</v>
      </c>
      <c r="O14" s="59"/>
      <c r="P14" s="59"/>
      <c r="Q14" s="60" t="str">
        <f>IF('名簿(全受講者名)'!Q13="","",'名簿(全受講者名)'!Q13)</f>
        <v/>
      </c>
      <c r="R14" s="60"/>
      <c r="S14" s="60"/>
      <c r="T14" s="60"/>
      <c r="U14" s="60"/>
      <c r="V14" s="60"/>
      <c r="W14" s="60"/>
    </row>
    <row r="15" spans="1:24" ht="20.25" customHeight="1">
      <c r="N15" s="59" t="s">
        <v>6</v>
      </c>
      <c r="O15" s="59"/>
      <c r="P15" s="59"/>
      <c r="Q15" s="60" t="str">
        <f>IF('名簿(全受講者名)'!Q14="","",'名簿(全受講者名)'!Q14)</f>
        <v/>
      </c>
      <c r="R15" s="60"/>
      <c r="S15" s="60"/>
      <c r="T15" s="60"/>
      <c r="U15" s="60"/>
      <c r="V15" s="60"/>
      <c r="W15" s="60"/>
    </row>
    <row r="17" spans="2:24">
      <c r="B17" s="2" t="s">
        <v>7</v>
      </c>
    </row>
    <row r="19" spans="2:24">
      <c r="B19" s="2" t="s">
        <v>8</v>
      </c>
    </row>
    <row r="20" spans="2:24">
      <c r="C20" s="34" t="s">
        <v>113</v>
      </c>
      <c r="G20" s="2" t="s">
        <v>107</v>
      </c>
    </row>
    <row r="21" spans="2:24" ht="19.5" customHeight="1">
      <c r="C21" s="5" t="s">
        <v>12</v>
      </c>
      <c r="D21" s="76" t="s">
        <v>80</v>
      </c>
      <c r="E21" s="57"/>
      <c r="F21" s="74"/>
      <c r="G21" s="74"/>
      <c r="H21" s="2" t="s">
        <v>108</v>
      </c>
      <c r="I21" s="2" t="s">
        <v>109</v>
      </c>
      <c r="M21" s="2" t="s">
        <v>110</v>
      </c>
      <c r="O21" s="2" t="s">
        <v>111</v>
      </c>
    </row>
    <row r="22" spans="2:24" ht="19.5" customHeight="1">
      <c r="C22" s="5" t="s">
        <v>12</v>
      </c>
      <c r="D22" s="76" t="s">
        <v>9</v>
      </c>
      <c r="E22" s="57"/>
      <c r="F22" s="71"/>
      <c r="G22" s="71"/>
      <c r="H22" s="2" t="s">
        <v>108</v>
      </c>
      <c r="I22" s="21" t="s">
        <v>115</v>
      </c>
      <c r="J22" s="21"/>
      <c r="K22" s="21"/>
      <c r="L22" s="4"/>
      <c r="M22" s="21"/>
      <c r="N22" s="21"/>
      <c r="O22" s="21"/>
      <c r="P22" s="21"/>
      <c r="Q22" s="21"/>
      <c r="R22" s="21"/>
      <c r="S22" s="21"/>
    </row>
    <row r="23" spans="2:24" ht="19.5" customHeight="1">
      <c r="C23" s="5" t="s">
        <v>12</v>
      </c>
      <c r="D23" s="76" t="s">
        <v>10</v>
      </c>
      <c r="E23" s="57"/>
      <c r="F23" s="71"/>
      <c r="G23" s="71"/>
      <c r="H23" s="2" t="s">
        <v>108</v>
      </c>
      <c r="I23" s="21" t="s">
        <v>114</v>
      </c>
      <c r="J23" s="21"/>
      <c r="K23" s="21"/>
      <c r="L23" s="4"/>
      <c r="M23" s="21"/>
      <c r="N23" s="21"/>
      <c r="O23" s="21"/>
      <c r="P23" s="21"/>
      <c r="Q23" s="21"/>
      <c r="R23" s="21"/>
      <c r="S23" s="21"/>
    </row>
    <row r="24" spans="2:24" ht="19.5" customHeight="1">
      <c r="C24" s="5" t="s">
        <v>12</v>
      </c>
      <c r="D24" s="2" t="s">
        <v>121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2" t="s">
        <v>122</v>
      </c>
    </row>
    <row r="26" spans="2:24">
      <c r="B26" s="2" t="s">
        <v>14</v>
      </c>
      <c r="G26" s="74" t="s">
        <v>134</v>
      </c>
      <c r="H26" s="74"/>
      <c r="I26" s="74"/>
      <c r="J26" s="48"/>
      <c r="K26" s="2" t="s">
        <v>135</v>
      </c>
      <c r="S26" s="2" t="s">
        <v>112</v>
      </c>
    </row>
    <row r="27" spans="2:24" ht="20.25" customHeight="1">
      <c r="C27" s="2" t="s">
        <v>116</v>
      </c>
      <c r="F27" s="8"/>
      <c r="G27" s="2" t="s">
        <v>15</v>
      </c>
      <c r="H27" s="8"/>
      <c r="I27" s="2" t="s">
        <v>16</v>
      </c>
      <c r="J27" s="16"/>
      <c r="L27" s="8"/>
      <c r="M27" s="4" t="s">
        <v>24</v>
      </c>
      <c r="N27" s="8"/>
      <c r="O27" s="2" t="s">
        <v>25</v>
      </c>
      <c r="P27" s="8"/>
      <c r="Q27" s="4" t="s">
        <v>24</v>
      </c>
      <c r="R27" s="8"/>
      <c r="S27" s="74"/>
      <c r="T27" s="74"/>
      <c r="U27" s="74"/>
      <c r="V27" s="74"/>
      <c r="W27" s="74"/>
      <c r="X27" s="74"/>
    </row>
    <row r="28" spans="2:24" ht="20.25" customHeight="1">
      <c r="C28" s="2" t="s">
        <v>117</v>
      </c>
      <c r="F28" s="8"/>
      <c r="G28" s="2" t="s">
        <v>15</v>
      </c>
      <c r="H28" s="8"/>
      <c r="I28" s="2" t="s">
        <v>16</v>
      </c>
      <c r="J28" s="16"/>
      <c r="L28" s="8"/>
      <c r="M28" s="4" t="s">
        <v>24</v>
      </c>
      <c r="N28" s="8"/>
      <c r="O28" s="2" t="s">
        <v>25</v>
      </c>
      <c r="P28" s="8"/>
      <c r="Q28" s="4" t="s">
        <v>24</v>
      </c>
      <c r="R28" s="8"/>
      <c r="S28" s="74"/>
      <c r="T28" s="74"/>
      <c r="U28" s="74"/>
      <c r="V28" s="74"/>
      <c r="W28" s="74"/>
      <c r="X28" s="74"/>
    </row>
    <row r="29" spans="2:24" ht="20.25" customHeight="1">
      <c r="C29" s="2" t="s">
        <v>118</v>
      </c>
      <c r="F29" s="8"/>
      <c r="G29" s="2" t="s">
        <v>15</v>
      </c>
      <c r="H29" s="8"/>
      <c r="I29" s="2" t="s">
        <v>16</v>
      </c>
      <c r="J29" s="16"/>
      <c r="L29" s="8"/>
      <c r="M29" s="4" t="s">
        <v>24</v>
      </c>
      <c r="N29" s="8"/>
      <c r="O29" s="2" t="s">
        <v>25</v>
      </c>
      <c r="P29" s="8"/>
      <c r="Q29" s="4" t="s">
        <v>24</v>
      </c>
      <c r="R29" s="8"/>
      <c r="S29" s="74"/>
      <c r="T29" s="74"/>
      <c r="U29" s="74"/>
      <c r="V29" s="74"/>
      <c r="W29" s="74"/>
      <c r="X29" s="74"/>
    </row>
    <row r="30" spans="2:24" ht="20.25" customHeight="1">
      <c r="C30" s="2" t="s">
        <v>119</v>
      </c>
      <c r="F30" s="8"/>
      <c r="G30" s="2" t="s">
        <v>15</v>
      </c>
      <c r="H30" s="8"/>
      <c r="I30" s="2" t="s">
        <v>16</v>
      </c>
      <c r="J30" s="16"/>
      <c r="L30" s="8"/>
      <c r="M30" s="4" t="s">
        <v>24</v>
      </c>
      <c r="N30" s="8"/>
      <c r="O30" s="2" t="s">
        <v>25</v>
      </c>
      <c r="P30" s="8"/>
      <c r="Q30" s="4" t="s">
        <v>24</v>
      </c>
      <c r="R30" s="8"/>
      <c r="S30" s="74"/>
      <c r="T30" s="74"/>
      <c r="U30" s="74"/>
      <c r="V30" s="74"/>
      <c r="W30" s="74"/>
      <c r="X30" s="74"/>
    </row>
    <row r="31" spans="2:24" ht="20.25" customHeight="1">
      <c r="C31" s="2" t="s">
        <v>120</v>
      </c>
      <c r="F31" s="8"/>
      <c r="G31" s="2" t="s">
        <v>15</v>
      </c>
      <c r="H31" s="8"/>
      <c r="I31" s="2" t="s">
        <v>16</v>
      </c>
      <c r="J31" s="16"/>
      <c r="L31" s="8"/>
      <c r="M31" s="4" t="s">
        <v>24</v>
      </c>
      <c r="N31" s="8"/>
      <c r="O31" s="2" t="s">
        <v>25</v>
      </c>
      <c r="P31" s="8"/>
      <c r="Q31" s="4" t="s">
        <v>24</v>
      </c>
      <c r="R31" s="8"/>
      <c r="S31" s="74"/>
      <c r="T31" s="74"/>
      <c r="U31" s="74"/>
      <c r="V31" s="74"/>
      <c r="W31" s="74"/>
      <c r="X31" s="74"/>
    </row>
    <row r="33" spans="2:23">
      <c r="B33" s="2" t="s">
        <v>26</v>
      </c>
      <c r="E33" s="2" t="s">
        <v>27</v>
      </c>
      <c r="F33" s="8"/>
      <c r="G33" s="2" t="s">
        <v>28</v>
      </c>
    </row>
    <row r="34" spans="2:23" ht="18.75" customHeight="1">
      <c r="C34" s="39" t="s">
        <v>29</v>
      </c>
    </row>
    <row r="35" spans="2:23" ht="16.5" customHeight="1">
      <c r="C35" s="75" t="s">
        <v>83</v>
      </c>
      <c r="D35" s="75"/>
      <c r="E35" s="75"/>
      <c r="F35" s="75"/>
      <c r="G35" s="75" t="s">
        <v>137</v>
      </c>
      <c r="H35" s="75"/>
      <c r="I35" s="75"/>
      <c r="J35" s="75" t="s">
        <v>139</v>
      </c>
      <c r="K35" s="75"/>
      <c r="L35" s="75"/>
      <c r="M35" s="75" t="s">
        <v>85</v>
      </c>
      <c r="N35" s="75"/>
      <c r="O35" s="75"/>
      <c r="R35" s="2" t="s">
        <v>31</v>
      </c>
    </row>
    <row r="36" spans="2:23" ht="16.5" customHeight="1">
      <c r="E36" s="30"/>
      <c r="F36" s="32" t="s">
        <v>101</v>
      </c>
      <c r="G36" s="10"/>
      <c r="H36" s="30"/>
      <c r="I36" s="32" t="s">
        <v>101</v>
      </c>
      <c r="K36" s="30"/>
      <c r="L36" s="32" t="s">
        <v>101</v>
      </c>
      <c r="N36" s="30"/>
      <c r="O36" s="32" t="s">
        <v>101</v>
      </c>
      <c r="R36" s="12" t="s">
        <v>47</v>
      </c>
      <c r="S36" s="29"/>
      <c r="T36" s="29"/>
      <c r="U36" s="29"/>
      <c r="V36" s="29"/>
      <c r="W36" s="2" t="s">
        <v>38</v>
      </c>
    </row>
    <row r="38" spans="2:23">
      <c r="B38" s="2" t="s">
        <v>87</v>
      </c>
    </row>
    <row r="39" spans="2:23">
      <c r="C39" s="6" t="s">
        <v>32</v>
      </c>
      <c r="D39" s="74" t="s">
        <v>33</v>
      </c>
      <c r="E39" s="74"/>
      <c r="F39" s="8"/>
      <c r="G39" s="2" t="s">
        <v>94</v>
      </c>
      <c r="K39" s="8" t="str">
        <f>IF($F$33="","",$F$33)</f>
        <v/>
      </c>
      <c r="L39" s="2" t="s">
        <v>34</v>
      </c>
      <c r="O39" s="7" t="str">
        <f>IFERROR(F39/K39,"")</f>
        <v/>
      </c>
      <c r="P39" s="2" t="s">
        <v>35</v>
      </c>
    </row>
    <row r="40" spans="2:23">
      <c r="C40" s="6"/>
      <c r="D40" s="4"/>
      <c r="E40" s="4"/>
      <c r="F40" s="10"/>
      <c r="K40" s="10"/>
      <c r="O40" s="36" t="s">
        <v>123</v>
      </c>
      <c r="P40" s="38" t="s">
        <v>125</v>
      </c>
    </row>
    <row r="41" spans="2:23">
      <c r="C41" s="6"/>
      <c r="D41" s="4"/>
      <c r="E41" s="4"/>
      <c r="F41" s="10"/>
      <c r="K41" s="10"/>
      <c r="O41" s="37"/>
      <c r="P41" s="38" t="s">
        <v>124</v>
      </c>
    </row>
    <row r="42" spans="2:23">
      <c r="C42" s="6"/>
      <c r="D42" s="4"/>
      <c r="E42" s="4"/>
      <c r="F42" s="10"/>
      <c r="K42" s="10"/>
      <c r="O42" s="37"/>
      <c r="P42" s="38" t="s">
        <v>126</v>
      </c>
    </row>
    <row r="43" spans="2:23">
      <c r="C43" s="6"/>
      <c r="D43" s="4"/>
      <c r="E43" s="4"/>
      <c r="F43" s="10"/>
      <c r="K43" s="10"/>
      <c r="O43" s="35"/>
    </row>
    <row r="44" spans="2:23">
      <c r="C44" s="6"/>
      <c r="D44" s="4"/>
      <c r="E44" s="4"/>
      <c r="F44" s="10"/>
      <c r="K44" s="10"/>
      <c r="O44" s="35"/>
    </row>
    <row r="45" spans="2:23">
      <c r="C45" s="6"/>
      <c r="D45" s="4"/>
      <c r="E45" s="4"/>
      <c r="F45" s="10"/>
      <c r="K45" s="10"/>
      <c r="O45" s="35"/>
    </row>
    <row r="46" spans="2:23">
      <c r="C46" s="6"/>
      <c r="D46" s="4"/>
      <c r="E46" s="4"/>
      <c r="F46" s="10"/>
      <c r="K46" s="10"/>
      <c r="O46" s="35"/>
    </row>
    <row r="52" spans="3:23">
      <c r="C52" s="2" t="s">
        <v>104</v>
      </c>
      <c r="M52" s="10"/>
    </row>
    <row r="53" spans="3:23" ht="13.5" customHeight="1">
      <c r="D53" s="78" t="s">
        <v>102</v>
      </c>
      <c r="E53" s="78"/>
      <c r="F53" s="78"/>
      <c r="G53" s="77" t="s">
        <v>103</v>
      </c>
      <c r="H53" s="77"/>
      <c r="I53" s="77"/>
      <c r="J53" s="77" t="s">
        <v>62</v>
      </c>
      <c r="K53" s="77"/>
      <c r="L53" s="77"/>
      <c r="M53" s="77" t="s">
        <v>63</v>
      </c>
      <c r="N53" s="77"/>
      <c r="O53" s="77"/>
      <c r="Q53" s="10"/>
      <c r="R53" s="2" t="s">
        <v>31</v>
      </c>
    </row>
    <row r="54" spans="3:23" ht="18.75" customHeight="1">
      <c r="D54" s="78"/>
      <c r="E54" s="78"/>
      <c r="F54" s="78"/>
      <c r="G54" s="77"/>
      <c r="H54" s="77"/>
      <c r="I54" s="77"/>
      <c r="J54" s="77"/>
      <c r="K54" s="77"/>
      <c r="L54" s="77"/>
      <c r="M54" s="77"/>
      <c r="N54" s="77"/>
      <c r="O54" s="77"/>
      <c r="Q54" s="10"/>
      <c r="R54" s="4" t="s">
        <v>47</v>
      </c>
      <c r="W54" s="4" t="s">
        <v>38</v>
      </c>
    </row>
    <row r="55" spans="3:23">
      <c r="E55" s="30"/>
      <c r="F55" s="17" t="s">
        <v>101</v>
      </c>
      <c r="H55" s="30"/>
      <c r="I55" s="17" t="s">
        <v>101</v>
      </c>
      <c r="K55" s="31"/>
      <c r="L55" s="17" t="s">
        <v>30</v>
      </c>
      <c r="N55" s="30"/>
      <c r="O55" s="17" t="s">
        <v>101</v>
      </c>
      <c r="Q55" s="10"/>
      <c r="R55" s="4"/>
      <c r="S55" s="29"/>
      <c r="T55" s="29"/>
      <c r="U55" s="29"/>
      <c r="V55" s="29"/>
      <c r="W55" s="4"/>
    </row>
    <row r="56" spans="3:23">
      <c r="J56" s="10"/>
    </row>
    <row r="58" spans="3:23">
      <c r="D58" s="2" t="s">
        <v>36</v>
      </c>
    </row>
    <row r="59" spans="3:23">
      <c r="C59" s="4"/>
      <c r="D59" s="4" t="s">
        <v>11</v>
      </c>
    </row>
    <row r="60" spans="3:23">
      <c r="C60" s="4"/>
      <c r="D60" s="4" t="s">
        <v>11</v>
      </c>
    </row>
    <row r="61" spans="3:23">
      <c r="C61" s="4"/>
      <c r="D61" s="4" t="s">
        <v>11</v>
      </c>
    </row>
    <row r="62" spans="3:23">
      <c r="C62" s="4"/>
      <c r="D62" s="4" t="s">
        <v>11</v>
      </c>
    </row>
    <row r="63" spans="3:23">
      <c r="C63" s="4"/>
      <c r="D63" s="4" t="s">
        <v>11</v>
      </c>
    </row>
    <row r="66" spans="3:20">
      <c r="C66" s="2" t="s">
        <v>37</v>
      </c>
    </row>
    <row r="67" spans="3:20">
      <c r="D67" s="79" t="s">
        <v>65</v>
      </c>
      <c r="E67" s="79"/>
      <c r="F67" s="79"/>
      <c r="G67" s="79" t="s">
        <v>66</v>
      </c>
      <c r="H67" s="79"/>
      <c r="I67" s="79"/>
      <c r="J67" s="79" t="s">
        <v>67</v>
      </c>
      <c r="K67" s="79"/>
      <c r="L67" s="79"/>
      <c r="O67" s="2" t="s">
        <v>31</v>
      </c>
    </row>
    <row r="68" spans="3:20">
      <c r="D68" s="79"/>
      <c r="E68" s="79"/>
      <c r="F68" s="79"/>
      <c r="G68" s="79"/>
      <c r="H68" s="79"/>
      <c r="I68" s="79"/>
      <c r="J68" s="79"/>
      <c r="K68" s="79"/>
      <c r="L68" s="79"/>
      <c r="O68" s="4" t="s">
        <v>47</v>
      </c>
      <c r="T68" s="4" t="s">
        <v>38</v>
      </c>
    </row>
    <row r="69" spans="3:20">
      <c r="E69" s="30"/>
      <c r="F69" s="17" t="s">
        <v>51</v>
      </c>
      <c r="H69" s="30"/>
      <c r="I69" s="17" t="s">
        <v>51</v>
      </c>
      <c r="K69" s="31"/>
      <c r="L69" s="17" t="s">
        <v>30</v>
      </c>
      <c r="O69" s="4"/>
      <c r="P69" s="29"/>
      <c r="Q69" s="29"/>
      <c r="R69" s="29"/>
      <c r="S69" s="29"/>
      <c r="T69" s="4"/>
    </row>
    <row r="70" spans="3:20">
      <c r="I70" s="10"/>
    </row>
    <row r="72" spans="3:20">
      <c r="D72" s="2" t="s">
        <v>36</v>
      </c>
    </row>
    <row r="73" spans="3:20">
      <c r="D73" s="4" t="s">
        <v>11</v>
      </c>
    </row>
    <row r="74" spans="3:20">
      <c r="D74" s="4" t="s">
        <v>11</v>
      </c>
    </row>
    <row r="75" spans="3:20">
      <c r="D75" s="4" t="s">
        <v>11</v>
      </c>
    </row>
    <row r="76" spans="3:20">
      <c r="D76" s="4" t="s">
        <v>11</v>
      </c>
    </row>
    <row r="77" spans="3:20">
      <c r="D77" s="4" t="s">
        <v>11</v>
      </c>
    </row>
    <row r="78" spans="3:20">
      <c r="D78" s="4"/>
    </row>
    <row r="79" spans="3:20">
      <c r="D79" s="4"/>
    </row>
    <row r="80" spans="3:20">
      <c r="C80" s="2" t="s">
        <v>39</v>
      </c>
    </row>
    <row r="81" spans="3:12">
      <c r="C81" s="2" t="s">
        <v>40</v>
      </c>
      <c r="D81" s="4"/>
    </row>
    <row r="82" spans="3:12">
      <c r="D82" s="18" t="s">
        <v>88</v>
      </c>
    </row>
    <row r="83" spans="3:12">
      <c r="D83" s="19" t="s">
        <v>41</v>
      </c>
    </row>
    <row r="84" spans="3:12">
      <c r="D84" s="4" t="s">
        <v>11</v>
      </c>
    </row>
    <row r="85" spans="3:12">
      <c r="D85" s="4" t="s">
        <v>11</v>
      </c>
    </row>
    <row r="86" spans="3:12">
      <c r="D86" s="4" t="s">
        <v>11</v>
      </c>
    </row>
    <row r="87" spans="3:12">
      <c r="D87" s="4" t="s">
        <v>11</v>
      </c>
    </row>
    <row r="88" spans="3:12">
      <c r="D88" s="4" t="s">
        <v>11</v>
      </c>
    </row>
    <row r="89" spans="3:12">
      <c r="D89" s="4" t="s">
        <v>11</v>
      </c>
    </row>
    <row r="90" spans="3:12">
      <c r="H90" s="10"/>
    </row>
    <row r="91" spans="3:12">
      <c r="H91" s="10"/>
    </row>
    <row r="92" spans="3:12">
      <c r="C92" s="2" t="s">
        <v>42</v>
      </c>
    </row>
    <row r="93" spans="3:12">
      <c r="C93" s="11"/>
      <c r="D93" s="18" t="s">
        <v>88</v>
      </c>
    </row>
    <row r="94" spans="3:12">
      <c r="D94" s="19" t="s">
        <v>41</v>
      </c>
      <c r="F94" s="10"/>
      <c r="L94" s="10"/>
    </row>
    <row r="95" spans="3:12">
      <c r="D95" s="4" t="s">
        <v>11</v>
      </c>
    </row>
    <row r="96" spans="3:12">
      <c r="D96" s="4" t="s">
        <v>11</v>
      </c>
    </row>
    <row r="97" spans="3:12">
      <c r="D97" s="4" t="s">
        <v>11</v>
      </c>
    </row>
    <row r="98" spans="3:12">
      <c r="D98" s="4" t="s">
        <v>11</v>
      </c>
    </row>
    <row r="99" spans="3:12">
      <c r="D99" s="4" t="s">
        <v>11</v>
      </c>
      <c r="F99" s="10"/>
      <c r="L99" s="10"/>
    </row>
    <row r="100" spans="3:12">
      <c r="D100" s="4" t="s">
        <v>11</v>
      </c>
    </row>
    <row r="101" spans="3:12">
      <c r="D101" s="4"/>
    </row>
    <row r="107" spans="3:12">
      <c r="C107" s="2" t="s">
        <v>43</v>
      </c>
    </row>
    <row r="108" spans="3:12">
      <c r="C108" s="11"/>
      <c r="D108" s="18" t="s">
        <v>88</v>
      </c>
    </row>
    <row r="109" spans="3:12">
      <c r="D109" s="19" t="s">
        <v>41</v>
      </c>
      <c r="F109" s="10"/>
      <c r="L109" s="10"/>
    </row>
    <row r="110" spans="3:12">
      <c r="D110" s="4" t="s">
        <v>11</v>
      </c>
    </row>
    <row r="111" spans="3:12">
      <c r="D111" s="4" t="s">
        <v>11</v>
      </c>
    </row>
    <row r="112" spans="3:12">
      <c r="D112" s="4" t="s">
        <v>11</v>
      </c>
    </row>
    <row r="113" spans="2:12">
      <c r="D113" s="4" t="s">
        <v>11</v>
      </c>
    </row>
    <row r="114" spans="2:12">
      <c r="D114" s="4" t="s">
        <v>11</v>
      </c>
      <c r="F114" s="10"/>
      <c r="L114" s="10"/>
    </row>
    <row r="115" spans="2:12">
      <c r="D115" s="4" t="s">
        <v>11</v>
      </c>
    </row>
    <row r="120" spans="2:12">
      <c r="B120" s="2" t="s">
        <v>44</v>
      </c>
    </row>
    <row r="121" spans="2:12">
      <c r="B121" s="2" t="s">
        <v>89</v>
      </c>
      <c r="F121" s="10"/>
      <c r="L121" s="10"/>
    </row>
    <row r="123" spans="2:12">
      <c r="C123" s="2" t="s">
        <v>45</v>
      </c>
    </row>
    <row r="125" spans="2:12">
      <c r="F125" s="10"/>
      <c r="L125" s="10"/>
    </row>
    <row r="137" spans="3:3">
      <c r="C137" s="2" t="s">
        <v>46</v>
      </c>
    </row>
    <row r="152" spans="15:15">
      <c r="O152" s="2" t="s">
        <v>92</v>
      </c>
    </row>
    <row r="153" spans="15:15">
      <c r="O153" s="2" t="s">
        <v>98</v>
      </c>
    </row>
    <row r="154" spans="15:15">
      <c r="O154" s="2" t="s">
        <v>48</v>
      </c>
    </row>
    <row r="155" spans="15:15" ht="14.25">
      <c r="O155" s="2" t="s">
        <v>144</v>
      </c>
    </row>
  </sheetData>
  <mergeCells count="34">
    <mergeCell ref="D23:E23"/>
    <mergeCell ref="F21:G21"/>
    <mergeCell ref="F22:G22"/>
    <mergeCell ref="F23:G23"/>
    <mergeCell ref="M35:O35"/>
    <mergeCell ref="G26:I26"/>
    <mergeCell ref="H24:V24"/>
    <mergeCell ref="S27:X27"/>
    <mergeCell ref="S28:X28"/>
    <mergeCell ref="S29:X29"/>
    <mergeCell ref="S30:X30"/>
    <mergeCell ref="M53:O54"/>
    <mergeCell ref="D53:F54"/>
    <mergeCell ref="G53:I54"/>
    <mergeCell ref="J53:L54"/>
    <mergeCell ref="D67:F68"/>
    <mergeCell ref="G67:I68"/>
    <mergeCell ref="J67:L68"/>
    <mergeCell ref="D39:E39"/>
    <mergeCell ref="J35:L35"/>
    <mergeCell ref="B5:W5"/>
    <mergeCell ref="A11:X11"/>
    <mergeCell ref="N15:P15"/>
    <mergeCell ref="N14:P14"/>
    <mergeCell ref="N13:P13"/>
    <mergeCell ref="Q15:W15"/>
    <mergeCell ref="Q14:W14"/>
    <mergeCell ref="Q13:W13"/>
    <mergeCell ref="Q7:V7"/>
    <mergeCell ref="S31:X31"/>
    <mergeCell ref="C35:F35"/>
    <mergeCell ref="G35:I35"/>
    <mergeCell ref="D21:E21"/>
    <mergeCell ref="D22:E22"/>
  </mergeCells>
  <phoneticPr fontId="1"/>
  <printOptions horizontalCentered="1"/>
  <pageMargins left="0.23622047244094491" right="0.23622047244094491" top="0.74803149606299213" bottom="0.35433070866141736" header="0.31496062992125984" footer="0.31496062992125984"/>
  <pageSetup paperSize="9" scale="105" orientation="portrait" r:id="rId1"/>
  <rowBreaks count="2" manualBreakCount="2">
    <brk id="47" max="23" man="1"/>
    <brk id="102" max="23" man="1"/>
  </rowBreaks>
  <ignoredErrors>
    <ignoredError sqref="C39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48EDA1-5F65-4321-B62B-2837804B5EA7}">
          <x14:formula1>
            <xm:f>Sheet2!$C$2:$C$8</xm:f>
          </x14:formula1>
          <xm:sqref>J27:J31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3216-AB67-4DCE-9647-EDC0F29063F2}">
  <sheetPr>
    <tabColor rgb="FFFF0000"/>
  </sheetPr>
  <dimension ref="A1:X87"/>
  <sheetViews>
    <sheetView tabSelected="1" view="pageBreakPreview" zoomScale="145" zoomScaleNormal="145" zoomScaleSheetLayoutView="145" workbookViewId="0">
      <selection activeCell="AN10" sqref="AN10"/>
    </sheetView>
  </sheetViews>
  <sheetFormatPr defaultColWidth="3.25" defaultRowHeight="13.5"/>
  <cols>
    <col min="1" max="16384" width="3.25" style="2"/>
  </cols>
  <sheetData>
    <row r="1" spans="1:24" ht="16.5">
      <c r="Q1" s="53"/>
    </row>
    <row r="2" spans="1:24">
      <c r="L2" s="21"/>
    </row>
    <row r="5" spans="1:24" ht="17.25">
      <c r="E5" s="15"/>
    </row>
    <row r="6" spans="1:24" ht="21" customHeight="1">
      <c r="A6" s="80" t="s">
        <v>147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</row>
    <row r="8" spans="1:24" ht="20.25" customHeight="1">
      <c r="N8" s="59" t="s">
        <v>52</v>
      </c>
      <c r="O8" s="59"/>
      <c r="P8" s="59"/>
      <c r="Q8" s="81"/>
      <c r="R8" s="81"/>
      <c r="S8" s="81"/>
      <c r="T8" s="81"/>
      <c r="U8" s="81"/>
      <c r="V8" s="81"/>
      <c r="W8" s="81"/>
    </row>
    <row r="9" spans="1:24" ht="20.25" customHeight="1">
      <c r="N9" s="59" t="s">
        <v>53</v>
      </c>
      <c r="O9" s="59"/>
      <c r="P9" s="59"/>
      <c r="Q9" s="81"/>
      <c r="R9" s="81"/>
      <c r="S9" s="81"/>
      <c r="T9" s="81"/>
      <c r="U9" s="81"/>
      <c r="V9" s="81"/>
      <c r="W9" s="81"/>
    </row>
    <row r="10" spans="1:24" ht="9" customHeight="1" thickBot="1">
      <c r="N10" s="28"/>
      <c r="O10" s="28"/>
      <c r="P10" s="28"/>
      <c r="Q10" s="21"/>
      <c r="R10" s="21"/>
      <c r="S10" s="21"/>
      <c r="T10" s="21"/>
      <c r="U10" s="21"/>
      <c r="V10" s="21"/>
      <c r="W10" s="21"/>
    </row>
    <row r="11" spans="1:24" ht="18" customHeight="1">
      <c r="N11" s="42"/>
      <c r="O11" s="95" t="s">
        <v>84</v>
      </c>
      <c r="P11" s="96"/>
      <c r="Q11" s="96"/>
      <c r="R11" s="97"/>
      <c r="S11" s="42"/>
      <c r="T11" s="92" t="s">
        <v>129</v>
      </c>
      <c r="U11" s="93"/>
      <c r="V11" s="93"/>
      <c r="W11" s="94"/>
    </row>
    <row r="12" spans="1:24" ht="18" customHeight="1">
      <c r="N12" s="45"/>
      <c r="O12" s="104" t="s">
        <v>136</v>
      </c>
      <c r="P12" s="104"/>
      <c r="Q12" s="104"/>
      <c r="R12" s="104"/>
      <c r="S12" s="45"/>
      <c r="T12" s="105" t="s">
        <v>128</v>
      </c>
      <c r="U12" s="106"/>
      <c r="V12" s="106"/>
      <c r="W12" s="107"/>
    </row>
    <row r="13" spans="1:24" ht="18" customHeight="1" thickBot="1">
      <c r="N13" s="41"/>
      <c r="O13" s="103" t="s">
        <v>138</v>
      </c>
      <c r="P13" s="103"/>
      <c r="Q13" s="103"/>
      <c r="R13" s="103"/>
      <c r="S13" s="41"/>
      <c r="T13" s="46" t="s">
        <v>86</v>
      </c>
      <c r="U13" s="43"/>
      <c r="V13" s="43"/>
      <c r="W13" s="44"/>
    </row>
    <row r="14" spans="1:24" ht="15.75" customHeight="1">
      <c r="S14" s="102" t="s">
        <v>130</v>
      </c>
      <c r="T14" s="102"/>
      <c r="U14" s="102"/>
      <c r="V14" s="102"/>
      <c r="W14" s="102"/>
    </row>
    <row r="15" spans="1:24" ht="18" customHeight="1">
      <c r="B15" s="2" t="s">
        <v>54</v>
      </c>
    </row>
    <row r="16" spans="1:24" ht="18" customHeight="1">
      <c r="B16" s="2" t="s">
        <v>72</v>
      </c>
    </row>
    <row r="17" spans="2:22" ht="18" customHeight="1" thickBot="1">
      <c r="C17" s="2" t="s">
        <v>90</v>
      </c>
      <c r="J17" s="33" t="s">
        <v>132</v>
      </c>
    </row>
    <row r="18" spans="2:22" ht="18" customHeight="1" thickBot="1">
      <c r="C18" s="22"/>
      <c r="D18" s="83" t="s">
        <v>55</v>
      </c>
      <c r="E18" s="84"/>
      <c r="F18" s="23"/>
      <c r="G18" s="83" t="s">
        <v>56</v>
      </c>
      <c r="H18" s="85"/>
      <c r="I18" s="22"/>
      <c r="J18" s="83" t="s">
        <v>57</v>
      </c>
      <c r="K18" s="84"/>
      <c r="L18" s="23"/>
      <c r="M18" s="99" t="s">
        <v>58</v>
      </c>
      <c r="N18" s="100"/>
      <c r="O18" s="98"/>
      <c r="P18" s="98"/>
      <c r="Q18" s="98"/>
      <c r="R18" s="24" t="s">
        <v>59</v>
      </c>
    </row>
    <row r="19" spans="2:22" ht="18" customHeight="1">
      <c r="C19" s="4"/>
      <c r="D19" s="21"/>
      <c r="E19" s="21"/>
      <c r="F19" s="4"/>
      <c r="G19" s="47" t="s">
        <v>133</v>
      </c>
      <c r="H19" s="21"/>
      <c r="I19" s="4"/>
      <c r="J19" s="21"/>
      <c r="K19" s="21"/>
      <c r="L19" s="4"/>
      <c r="O19" s="4"/>
      <c r="P19" s="4"/>
      <c r="Q19" s="4"/>
    </row>
    <row r="20" spans="2:22" ht="18" customHeight="1">
      <c r="C20" s="2" t="s">
        <v>91</v>
      </c>
    </row>
    <row r="21" spans="2:22" ht="18" customHeight="1">
      <c r="C21" s="2" t="s">
        <v>131</v>
      </c>
      <c r="F21" s="8"/>
      <c r="G21" s="2" t="s">
        <v>15</v>
      </c>
      <c r="H21" s="8"/>
      <c r="I21" s="2" t="s">
        <v>16</v>
      </c>
      <c r="J21" s="16"/>
      <c r="L21" s="8"/>
      <c r="M21" s="4" t="s">
        <v>24</v>
      </c>
      <c r="N21" s="8"/>
      <c r="O21" s="2" t="s">
        <v>25</v>
      </c>
      <c r="P21" s="8"/>
      <c r="Q21" s="4" t="s">
        <v>24</v>
      </c>
      <c r="R21" s="8"/>
      <c r="S21" s="10"/>
    </row>
    <row r="22" spans="2:22" ht="15.75" customHeight="1"/>
    <row r="23" spans="2:22" ht="18" customHeight="1" thickBot="1">
      <c r="B23" s="2" t="s">
        <v>73</v>
      </c>
    </row>
    <row r="24" spans="2:22" ht="18" customHeight="1" thickBot="1">
      <c r="C24" s="22"/>
      <c r="D24" s="83" t="s">
        <v>60</v>
      </c>
      <c r="E24" s="83"/>
      <c r="F24" s="83"/>
      <c r="G24" s="83"/>
      <c r="H24" s="84"/>
      <c r="I24" s="22"/>
      <c r="J24" s="83" t="s">
        <v>61</v>
      </c>
      <c r="K24" s="83"/>
      <c r="L24" s="83"/>
      <c r="M24" s="85"/>
      <c r="N24" s="22"/>
      <c r="O24" s="83" t="s">
        <v>62</v>
      </c>
      <c r="P24" s="83"/>
      <c r="Q24" s="84"/>
      <c r="R24" s="23"/>
      <c r="S24" s="83" t="s">
        <v>63</v>
      </c>
      <c r="T24" s="84"/>
    </row>
    <row r="25" spans="2:22" ht="18" customHeight="1" thickBot="1">
      <c r="C25" s="25"/>
      <c r="D25" s="86" t="s">
        <v>64</v>
      </c>
      <c r="E25" s="87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24" t="s">
        <v>99</v>
      </c>
    </row>
    <row r="26" spans="2:22" ht="15.75" customHeight="1"/>
    <row r="27" spans="2:22" ht="18" customHeight="1">
      <c r="C27" s="2" t="s">
        <v>36</v>
      </c>
    </row>
    <row r="28" spans="2:22" ht="18" customHeight="1"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</row>
    <row r="29" spans="2:22" ht="18" customHeight="1"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</row>
    <row r="30" spans="2:22" ht="18" customHeight="1"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</row>
    <row r="31" spans="2:22" ht="18" customHeight="1"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</row>
    <row r="32" spans="2:22" ht="15.75" customHeight="1"/>
    <row r="33" spans="2:22" ht="18" customHeight="1" thickBot="1">
      <c r="B33" s="2" t="s">
        <v>74</v>
      </c>
    </row>
    <row r="34" spans="2:22" ht="18" hidden="1" customHeight="1">
      <c r="C34" s="2" t="s">
        <v>95</v>
      </c>
    </row>
    <row r="35" spans="2:22" ht="18" customHeight="1" thickBot="1">
      <c r="C35" s="22"/>
      <c r="D35" s="109" t="s">
        <v>65</v>
      </c>
      <c r="E35" s="110"/>
      <c r="F35" s="111"/>
      <c r="G35" s="23"/>
      <c r="H35" s="85" t="s">
        <v>66</v>
      </c>
      <c r="I35" s="101"/>
      <c r="J35" s="101"/>
      <c r="K35" s="22"/>
      <c r="L35" s="85" t="s">
        <v>67</v>
      </c>
      <c r="M35" s="101"/>
      <c r="N35" s="101"/>
      <c r="O35" s="108"/>
      <c r="P35" s="23"/>
      <c r="Q35" s="26" t="s">
        <v>68</v>
      </c>
      <c r="R35" s="27"/>
      <c r="S35" s="98"/>
      <c r="T35" s="98"/>
      <c r="U35" s="98"/>
      <c r="V35" s="24" t="s">
        <v>38</v>
      </c>
    </row>
    <row r="36" spans="2:22" ht="15.75" customHeight="1"/>
    <row r="37" spans="2:22" ht="18" customHeight="1">
      <c r="C37" s="2" t="s">
        <v>36</v>
      </c>
    </row>
    <row r="38" spans="2:22" ht="18" customHeight="1"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</row>
    <row r="39" spans="2:22" ht="18" customHeight="1"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</row>
    <row r="40" spans="2:22" ht="18" customHeight="1"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</row>
    <row r="41" spans="2:22" ht="18" customHeight="1"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</row>
    <row r="42" spans="2:22" ht="15.75" customHeight="1"/>
    <row r="43" spans="2:22" ht="15.75" customHeight="1"/>
    <row r="44" spans="2:22" ht="15.75" customHeight="1"/>
    <row r="45" spans="2:22" ht="15.75" customHeight="1"/>
    <row r="46" spans="2:22" ht="15.75" customHeight="1"/>
    <row r="47" spans="2:22" ht="15.75" customHeight="1"/>
    <row r="48" spans="2:22" ht="18" hidden="1" customHeight="1">
      <c r="C48" s="2" t="s">
        <v>97</v>
      </c>
    </row>
    <row r="49" spans="3:22" ht="15.75" hidden="1" customHeight="1"/>
    <row r="50" spans="3:22" ht="18" hidden="1" customHeight="1">
      <c r="C50" s="5"/>
      <c r="D50" s="89" t="s">
        <v>65</v>
      </c>
      <c r="E50" s="90"/>
      <c r="F50" s="91"/>
      <c r="G50" s="5"/>
      <c r="H50" s="89" t="s">
        <v>66</v>
      </c>
      <c r="I50" s="90"/>
      <c r="J50" s="91"/>
      <c r="K50" s="5"/>
      <c r="L50" s="89" t="s">
        <v>67</v>
      </c>
      <c r="M50" s="90"/>
      <c r="N50" s="90"/>
      <c r="O50" s="91"/>
      <c r="P50" s="5"/>
      <c r="Q50" s="13" t="s">
        <v>68</v>
      </c>
      <c r="R50" s="14"/>
      <c r="S50" s="71"/>
      <c r="T50" s="71"/>
      <c r="U50" s="71"/>
      <c r="V50" s="17" t="s">
        <v>38</v>
      </c>
    </row>
    <row r="51" spans="3:22" ht="15.75" hidden="1" customHeight="1"/>
    <row r="52" spans="3:22" ht="18" hidden="1" customHeight="1">
      <c r="C52" s="2" t="s">
        <v>36</v>
      </c>
    </row>
    <row r="53" spans="3:22" ht="18" hidden="1" customHeight="1"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</row>
    <row r="54" spans="3:22" ht="18" hidden="1" customHeight="1"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</row>
    <row r="55" spans="3:22" ht="18" hidden="1" customHeight="1"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</row>
    <row r="56" spans="3:22" ht="18" hidden="1" customHeight="1"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</row>
    <row r="57" spans="3:22" ht="15.75" hidden="1" customHeight="1"/>
    <row r="58" spans="3:22" hidden="1">
      <c r="C58" s="2" t="s">
        <v>96</v>
      </c>
    </row>
    <row r="59" spans="3:22" hidden="1"/>
    <row r="60" spans="3:22" ht="18" hidden="1" customHeight="1">
      <c r="C60" s="5"/>
      <c r="D60" s="89" t="s">
        <v>65</v>
      </c>
      <c r="E60" s="90"/>
      <c r="F60" s="91"/>
      <c r="G60" s="5"/>
      <c r="H60" s="89" t="s">
        <v>66</v>
      </c>
      <c r="I60" s="90"/>
      <c r="J60" s="91"/>
      <c r="K60" s="5"/>
      <c r="L60" s="89" t="s">
        <v>67</v>
      </c>
      <c r="M60" s="90"/>
      <c r="N60" s="90"/>
      <c r="O60" s="91"/>
      <c r="P60" s="5"/>
      <c r="Q60" s="13" t="s">
        <v>68</v>
      </c>
      <c r="R60" s="14"/>
      <c r="S60" s="71"/>
      <c r="T60" s="71"/>
      <c r="U60" s="71"/>
      <c r="V60" s="17" t="s">
        <v>38</v>
      </c>
    </row>
    <row r="61" spans="3:22" ht="15.75" hidden="1" customHeight="1"/>
    <row r="62" spans="3:22" ht="18" hidden="1" customHeight="1">
      <c r="C62" s="2" t="s">
        <v>36</v>
      </c>
    </row>
    <row r="63" spans="3:22" ht="18" hidden="1" customHeight="1"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</row>
    <row r="64" spans="3:22" ht="18" hidden="1" customHeight="1"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</row>
    <row r="65" spans="2:22" ht="18" hidden="1" customHeight="1"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</row>
    <row r="66" spans="2:22" ht="18" hidden="1" customHeight="1"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2:22" ht="15.75" hidden="1" customHeight="1"/>
    <row r="68" spans="2:22" ht="18" customHeight="1">
      <c r="B68" s="2" t="s">
        <v>75</v>
      </c>
    </row>
    <row r="69" spans="2:22" ht="18" customHeight="1"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</row>
    <row r="70" spans="2:22" ht="18" customHeight="1"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</row>
    <row r="71" spans="2:22" ht="18" customHeight="1"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</row>
    <row r="72" spans="2:22" ht="18" customHeight="1"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</row>
    <row r="74" spans="2:22" ht="18" customHeight="1">
      <c r="B74" s="2" t="s">
        <v>76</v>
      </c>
    </row>
    <row r="75" spans="2:22" ht="18" customHeight="1">
      <c r="C75" s="88" t="s">
        <v>69</v>
      </c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</row>
    <row r="76" spans="2:22" ht="18" customHeight="1"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</row>
    <row r="77" spans="2:22" ht="18" customHeight="1"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</row>
    <row r="78" spans="2:22" ht="18" customHeight="1"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</row>
    <row r="79" spans="2:22" ht="18" customHeight="1"/>
    <row r="80" spans="2:22">
      <c r="B80" s="2" t="s">
        <v>77</v>
      </c>
    </row>
    <row r="81" spans="2:22" ht="18" customHeight="1">
      <c r="B81" s="2" t="s">
        <v>70</v>
      </c>
    </row>
    <row r="82" spans="2:22" ht="18" customHeight="1"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</row>
    <row r="83" spans="2:22" ht="18" customHeight="1"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</row>
    <row r="84" spans="2:22" ht="18" customHeight="1"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</row>
    <row r="85" spans="2:22" ht="18" customHeight="1"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</row>
    <row r="86" spans="2:22" ht="14.25">
      <c r="J86" s="20"/>
    </row>
    <row r="87" spans="2:22" ht="14.25">
      <c r="J87" s="20" t="s">
        <v>71</v>
      </c>
    </row>
  </sheetData>
  <mergeCells count="62">
    <mergeCell ref="C53:V53"/>
    <mergeCell ref="L35:O35"/>
    <mergeCell ref="H35:J35"/>
    <mergeCell ref="C63:V63"/>
    <mergeCell ref="C70:V70"/>
    <mergeCell ref="C54:V54"/>
    <mergeCell ref="C55:V55"/>
    <mergeCell ref="C56:V56"/>
    <mergeCell ref="D60:F60"/>
    <mergeCell ref="H60:J60"/>
    <mergeCell ref="L60:O60"/>
    <mergeCell ref="S60:U60"/>
    <mergeCell ref="C66:V66"/>
    <mergeCell ref="C69:V69"/>
    <mergeCell ref="D35:F35"/>
    <mergeCell ref="S35:U35"/>
    <mergeCell ref="C85:V85"/>
    <mergeCell ref="C82:V82"/>
    <mergeCell ref="C64:V64"/>
    <mergeCell ref="C65:V65"/>
    <mergeCell ref="C83:V83"/>
    <mergeCell ref="C84:V84"/>
    <mergeCell ref="C71:V71"/>
    <mergeCell ref="C72:V72"/>
    <mergeCell ref="C75:V75"/>
    <mergeCell ref="C76:V76"/>
    <mergeCell ref="C77:V77"/>
    <mergeCell ref="C78:V78"/>
    <mergeCell ref="T11:W11"/>
    <mergeCell ref="O11:R11"/>
    <mergeCell ref="C30:V30"/>
    <mergeCell ref="J18:K18"/>
    <mergeCell ref="G18:H18"/>
    <mergeCell ref="D18:E18"/>
    <mergeCell ref="O18:Q18"/>
    <mergeCell ref="M18:N18"/>
    <mergeCell ref="F25:S25"/>
    <mergeCell ref="S14:W14"/>
    <mergeCell ref="O13:R13"/>
    <mergeCell ref="O12:R12"/>
    <mergeCell ref="T12:W12"/>
    <mergeCell ref="D50:F50"/>
    <mergeCell ref="H50:J50"/>
    <mergeCell ref="L50:O50"/>
    <mergeCell ref="S50:U50"/>
    <mergeCell ref="C38:V38"/>
    <mergeCell ref="C39:V39"/>
    <mergeCell ref="C40:V40"/>
    <mergeCell ref="C41:V41"/>
    <mergeCell ref="C31:V31"/>
    <mergeCell ref="S24:T24"/>
    <mergeCell ref="O24:Q24"/>
    <mergeCell ref="J24:M24"/>
    <mergeCell ref="D24:H24"/>
    <mergeCell ref="D25:E25"/>
    <mergeCell ref="C28:V28"/>
    <mergeCell ref="C29:V29"/>
    <mergeCell ref="A6:X6"/>
    <mergeCell ref="N8:P8"/>
    <mergeCell ref="Q8:W8"/>
    <mergeCell ref="N9:P9"/>
    <mergeCell ref="Q9:W9"/>
  </mergeCells>
  <phoneticPr fontId="1"/>
  <pageMargins left="0.7" right="0.7" top="0.75" bottom="0.75" header="0.3" footer="0.3"/>
  <pageSetup paperSize="9" scale="99" orientation="portrait" r:id="rId1"/>
  <rowBreaks count="1" manualBreakCount="1">
    <brk id="43" max="2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B662D7-E6AA-4DFE-BE75-72CA81A73D7C}">
          <x14:formula1>
            <xm:f>Sheet2!$C$2:$C$8</xm:f>
          </x14:formula1>
          <xm:sqref>J21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8479C-0B1B-41DB-BF95-0FA74EAA42F4}">
  <dimension ref="B2:C8"/>
  <sheetViews>
    <sheetView workbookViewId="0">
      <selection activeCell="C9" sqref="C9"/>
    </sheetView>
  </sheetViews>
  <sheetFormatPr defaultRowHeight="18.75"/>
  <sheetData>
    <row r="2" spans="2:3">
      <c r="B2" t="s">
        <v>0</v>
      </c>
      <c r="C2" t="s">
        <v>17</v>
      </c>
    </row>
    <row r="3" spans="2:3">
      <c r="B3" t="s">
        <v>1</v>
      </c>
      <c r="C3" t="s">
        <v>18</v>
      </c>
    </row>
    <row r="4" spans="2:3">
      <c r="B4" t="s">
        <v>13</v>
      </c>
      <c r="C4" t="s">
        <v>19</v>
      </c>
    </row>
    <row r="5" spans="2:3">
      <c r="C5" t="s">
        <v>20</v>
      </c>
    </row>
    <row r="6" spans="2:3">
      <c r="C6" t="s">
        <v>21</v>
      </c>
    </row>
    <row r="7" spans="2:3">
      <c r="C7" t="s">
        <v>22</v>
      </c>
    </row>
    <row r="8" spans="2:3">
      <c r="C8" t="s">
        <v>23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名簿(全受講者名)</vt:lpstr>
      <vt:lpstr>報告書(集計表)</vt:lpstr>
      <vt:lpstr>理解確認シート(受講者個別用)</vt:lpstr>
      <vt:lpstr>Sheet2</vt:lpstr>
      <vt:lpstr>'報告書(集計表)'!_Hlk64294049</vt:lpstr>
      <vt:lpstr>'報告書(集計表)'!Print_Area</vt:lpstr>
      <vt:lpstr>'名簿(全受講者名)'!Print_Area</vt:lpstr>
      <vt:lpstr>'理解確認シート(受講者個別用)'!Print_Area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TGK035</dc:creator>
  <cp:lastModifiedBy>TGK054</cp:lastModifiedBy>
  <cp:lastPrinted>2025-08-28T02:57:00Z</cp:lastPrinted>
  <dcterms:created xsi:type="dcterms:W3CDTF">2022-07-24T23:46:45Z</dcterms:created>
  <dcterms:modified xsi:type="dcterms:W3CDTF">2025-08-28T09:54:35Z</dcterms:modified>
</cp:coreProperties>
</file>